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<sst xmlns="http://schemas.openxmlformats.org/spreadsheetml/2006/main" count="1134" uniqueCount="475">
  <si>
    <t>Romania
Judetul Braila
Judetul Braila</t>
  </si>
  <si>
    <t>Bugetul detaliat la venituri pe capitole si subcapitole si la cheltuieli pe capitole, subcapitole, titluri, articole de cheltuieli si paragrafe pe trimestre pe anul 2017 si estimari pe anii 2018-2020</t>
  </si>
  <si>
    <t>Formular 11</t>
  </si>
  <si>
    <t>-mii lei-</t>
  </si>
  <si>
    <t>Buget 2017</t>
  </si>
  <si>
    <t>Estimari</t>
  </si>
  <si>
    <t>Prevederi anuale</t>
  </si>
  <si>
    <t>Prevederi trimestriale</t>
  </si>
  <si>
    <t>2018</t>
  </si>
  <si>
    <t>2019</t>
  </si>
  <si>
    <t>2020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</si>
  <si>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</si>
  <si>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</si>
  <si>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</si>
  <si>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</si>
  <si>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</si>
  <si>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</si>
  <si>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</si>
  <si>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</si>
  <si>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</si>
  <si>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</si>
  <si>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</si>
  <si>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</si>
  <si>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</si>
  <si>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</si>
  <si>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</si>
  <si>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</si>
  <si>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</si>
  <si>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</si>
  <si>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</si>
  <si>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000102</t>
  </si>
  <si>
    <t>TOTAL VENITURI</t>
  </si>
  <si>
    <t>499002</t>
  </si>
  <si>
    <t>VENITURI PROPRII</t>
  </si>
  <si>
    <t>000202</t>
  </si>
  <si>
    <t>I.  VENITURI CURENTE</t>
  </si>
  <si>
    <t>000302</t>
  </si>
  <si>
    <t>A.  VENITURI FISCALE</t>
  </si>
  <si>
    <t>000402</t>
  </si>
  <si>
    <t>A1.  IMPOZIT  PE VENIT, PROFIT SI CASTIGURI DIN CAPITAL</t>
  </si>
  <si>
    <t>000602</t>
  </si>
  <si>
    <t>A1.2.  IMPOZIT PE VENIT, PROFIT, SI CASTIGURI DIN CAPITAL DE LA PERSOANE FIZICE</t>
  </si>
  <si>
    <t>0402</t>
  </si>
  <si>
    <t>Cote si sume defalcate din impozitul pe venit</t>
  </si>
  <si>
    <t>040201</t>
  </si>
  <si>
    <t>Cote defalcate din impozitul pe venit</t>
  </si>
  <si>
    <t>040204</t>
  </si>
  <si>
    <t>Sume alocate din cotele defalcate din impozitul pe venit pentru echilibrarea bugetelor locale</t>
  </si>
  <si>
    <t>001002</t>
  </si>
  <si>
    <t>A4.  IMPOZITE SI TAXE PE BUNURI SI SERVICII</t>
  </si>
  <si>
    <t>1102</t>
  </si>
  <si>
    <t>Sume defalcate din TVA</t>
  </si>
  <si>
    <t>110201</t>
  </si>
  <si>
    <t xml:space="preserve">Sume defalcate din taxa pe valoarea adaugata pentru finantarea cheltuielilor descentralizate la nivelul judetelor  </t>
  </si>
  <si>
    <t>110205</t>
  </si>
  <si>
    <t xml:space="preserve">Sume defalcate din taxa pe valoarea adaugata pentru drumuri </t>
  </si>
  <si>
    <t>110206</t>
  </si>
  <si>
    <t>Sume defalcate din taxa pe valoarea adaugata pentru echilibrarea bugetelor locale</t>
  </si>
  <si>
    <t>1602</t>
  </si>
  <si>
    <t>Taxe pe utilizarea bunurilor, autorizarea utilizarii bunurilor sau pe desfasurarea de activitati</t>
  </si>
  <si>
    <t>160202</t>
  </si>
  <si>
    <t>Impozit pe mijloacele de transport</t>
  </si>
  <si>
    <t>16020201</t>
  </si>
  <si>
    <t>Impozit pe mijloacele de transport detinute de persoane fizice</t>
  </si>
  <si>
    <t>16020202</t>
  </si>
  <si>
    <t>Impozit pe mijloacele de transport detinute de persoane juridice</t>
  </si>
  <si>
    <t>160203</t>
  </si>
  <si>
    <t>Taxe si tarife pentru eliberarea de licente si autorizatii de functionare</t>
  </si>
  <si>
    <t>001202</t>
  </si>
  <si>
    <t>C.   VENITURI NEFISCALE</t>
  </si>
  <si>
    <t>001302</t>
  </si>
  <si>
    <t>C1.  VENITURI DIN PROPRIETATE</t>
  </si>
  <si>
    <t>3002</t>
  </si>
  <si>
    <t>Venituri din proprietate</t>
  </si>
  <si>
    <t>300205</t>
  </si>
  <si>
    <t>Venituri din concesiuni si inchirieri</t>
  </si>
  <si>
    <t>30020530</t>
  </si>
  <si>
    <t>Alte venituri din concesiuni si inchirieri de catre institutiile publice</t>
  </si>
  <si>
    <t>300208</t>
  </si>
  <si>
    <t>Venituri din dividende</t>
  </si>
  <si>
    <t>30020802</t>
  </si>
  <si>
    <t>Venituri din dividende de la alti platitori</t>
  </si>
  <si>
    <t>001402</t>
  </si>
  <si>
    <t>C2.  VANZARI DE BUNURI SI SERVICII</t>
  </si>
  <si>
    <t>3302</t>
  </si>
  <si>
    <t>Venituri din prestari de servicii si alte activitati</t>
  </si>
  <si>
    <t>330227</t>
  </si>
  <si>
    <t>Contributia lunara a parintilor pentru întretinerea copiilor în unitatile de protectie sociala</t>
  </si>
  <si>
    <t>3502</t>
  </si>
  <si>
    <t>Amenzi, penalitati si confiscari</t>
  </si>
  <si>
    <t>350250</t>
  </si>
  <si>
    <t>Alte amenzi, penalitati si confiscari</t>
  </si>
  <si>
    <t>3602</t>
  </si>
  <si>
    <t>Diverse venituri</t>
  </si>
  <si>
    <t>360250</t>
  </si>
  <si>
    <t>Alte venituri</t>
  </si>
  <si>
    <t>3702</t>
  </si>
  <si>
    <t>Transferuri voluntare, altele decat subventiile</t>
  </si>
  <si>
    <t>370203</t>
  </si>
  <si>
    <t>Varsaminte din sectiunea de functionare pentru finantarea sectiunii de dezvoltare a bugetului local (cu semnul minus)</t>
  </si>
  <si>
    <t>370204</t>
  </si>
  <si>
    <t>Varsaminte din sectiunea de functionare</t>
  </si>
  <si>
    <t>370250</t>
  </si>
  <si>
    <t>Alte transferuri voluntare</t>
  </si>
  <si>
    <t>001502</t>
  </si>
  <si>
    <t>II. VENITURI DIN CAPITAL</t>
  </si>
  <si>
    <t>3902</t>
  </si>
  <si>
    <t>Venituri din valorificarea unor bunuri</t>
  </si>
  <si>
    <t>390210</t>
  </si>
  <si>
    <t>Depozite speciale pentru constructii de locuinte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</si>
  <si>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</si>
  <si>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</si>
  <si>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</si>
  <si>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</si>
  <si>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</si>
  <si>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</si>
  <si>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001902</t>
  </si>
  <si>
    <t>A. De capital</t>
  </si>
  <si>
    <t>420216</t>
  </si>
  <si>
    <t>Subventii de la bugetul de stat catre bugetele locale pentru finantarea investitiilor în sanatate</t>
  </si>
  <si>
    <t>42021601</t>
  </si>
  <si>
    <t>Subventii de la bugetul de stat catre bugetele locale pentru finantarea aparaturii medicale si echipamentelor de comunicatii în urgenta în sanatate</t>
  </si>
  <si>
    <t>002002</t>
  </si>
  <si>
    <t>B.  Curente</t>
  </si>
  <si>
    <t>420221</t>
  </si>
  <si>
    <t>Finantarea drepturilor acordate persoanelor cu handicap</t>
  </si>
  <si>
    <t>420265</t>
  </si>
  <si>
    <t>Finantarea Programului National de Dezvoltare Locala</t>
  </si>
  <si>
    <t>420269</t>
  </si>
  <si>
    <t>Subventii de la bugetul de stat catre bugetele locale necesare sustinerii derularii proiectelor finantate din fonduri externe nerambursabile (FEN) postaderare, aferente perioadei de programare 2014-2020</t>
  </si>
  <si>
    <t>4802</t>
  </si>
  <si>
    <t>Sume primite de la UE/alti donatori in contul platilor efectuate si prefinantari aferente cadrului financiar 2014-2020</t>
  </si>
  <si>
    <t>480203</t>
  </si>
  <si>
    <t xml:space="preserve"> Fondul de Coeziune (FC)</t>
  </si>
  <si>
    <t>48020301</t>
  </si>
  <si>
    <t xml:space="preserve">  Sume primite in contul platilor efectuate in anul curent</t>
  </si>
  <si>
    <t>48020302</t>
  </si>
  <si>
    <t xml:space="preserve">  Sume primite in contul platilor efectuate in anii anteriori</t>
  </si>
  <si>
    <t>4902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</si>
  <si>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</si>
  <si>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</si>
  <si>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</si>
  <si>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</si>
  <si>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</si>
  <si>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</si>
  <si>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</si>
  <si>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</si>
  <si>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</si>
  <si>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100105</t>
  </si>
  <si>
    <t>Sporuri pentru conditii de munca</t>
  </si>
  <si>
    <t xml:space="preserve">    100106</t>
  </si>
  <si>
    <t>Alte sporuri</t>
  </si>
  <si>
    <t xml:space="preserve">    100111</t>
  </si>
  <si>
    <t>Fond aferent platii cu ora</t>
  </si>
  <si>
    <t xml:space="preserve">    100112</t>
  </si>
  <si>
    <t>Indemnizatii platite unor persoane din afara unitatii</t>
  </si>
  <si>
    <t xml:space="preserve">    100113</t>
  </si>
  <si>
    <t>Indemnizatii de delegare</t>
  </si>
  <si>
    <t xml:space="preserve">    100115</t>
  </si>
  <si>
    <t>Alocatii pentru transportul la si de la locul de munca</t>
  </si>
  <si>
    <t xml:space="preserve">    100130</t>
  </si>
  <si>
    <t>Alte drepturi salariale in bani</t>
  </si>
  <si>
    <t xml:space="preserve">    1002</t>
  </si>
  <si>
    <t>Cheltuieli salariale in natura</t>
  </si>
  <si>
    <t xml:space="preserve">    100205</t>
  </si>
  <si>
    <t>Transportul la si de la locul de munca</t>
  </si>
  <si>
    <t xml:space="preserve">    100206</t>
  </si>
  <si>
    <t>Vouchere de vacanta</t>
  </si>
  <si>
    <t xml:space="preserve">    1003</t>
  </si>
  <si>
    <t>Contributii</t>
  </si>
  <si>
    <t xml:space="preserve">    100301</t>
  </si>
  <si>
    <t>Contributii de asigurari sociale de stat</t>
  </si>
  <si>
    <t xml:space="preserve">    100302</t>
  </si>
  <si>
    <t>Contributii de asigurari de somaj</t>
  </si>
  <si>
    <t xml:space="preserve">    100303</t>
  </si>
  <si>
    <t>Contributii de asigurari sociale de sanatate</t>
  </si>
  <si>
    <t xml:space="preserve">    100304</t>
  </si>
  <si>
    <t>Contributii de asigurari pentru accidente de munca si boli profesionale</t>
  </si>
  <si>
    <t xml:space="preserve">    100306</t>
  </si>
  <si>
    <t>Contributii pentru concedii si indemnizatii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</si>
  <si>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</si>
  <si>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</si>
  <si>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</si>
  <si>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</si>
  <si>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</si>
  <si>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</si>
  <si>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</si>
  <si>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</si>
  <si>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</si>
  <si>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</si>
  <si>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</si>
  <si>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</si>
  <si>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</si>
  <si>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</si>
  <si>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</si>
  <si>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</si>
  <si>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</si>
  <si>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</si>
  <si>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</si>
  <si>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</si>
  <si>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200109</t>
  </si>
  <si>
    <t>Materiale si prestari de servicii cu caracter functional</t>
  </si>
  <si>
    <t xml:space="preserve">    200130</t>
  </si>
  <si>
    <t>Alte bunuri si servicii pentru întretinere si functionare</t>
  </si>
  <si>
    <t xml:space="preserve">    2002</t>
  </si>
  <si>
    <t>Reparatii curente</t>
  </si>
  <si>
    <t xml:space="preserve">    2003</t>
  </si>
  <si>
    <t>Hrana</t>
  </si>
  <si>
    <t xml:space="preserve">    200301</t>
  </si>
  <si>
    <t>Hrana pentru oameni</t>
  </si>
  <si>
    <t xml:space="preserve">    2004</t>
  </si>
  <si>
    <t>Medicamente si materiale sanitare</t>
  </si>
  <si>
    <t xml:space="preserve">    200401</t>
  </si>
  <si>
    <t>Medicamente</t>
  </si>
  <si>
    <t xml:space="preserve">    200402</t>
  </si>
  <si>
    <t>Materiale sanitare</t>
  </si>
  <si>
    <t xml:space="preserve">    2005</t>
  </si>
  <si>
    <t>Bunuri de natura obiectelor de inventar</t>
  </si>
  <si>
    <t xml:space="preserve">    200501</t>
  </si>
  <si>
    <t>Uniforme si echipament</t>
  </si>
  <si>
    <t xml:space="preserve">    200503</t>
  </si>
  <si>
    <t>Lenjerie si accesorii de pat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</si>
  <si>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</si>
  <si>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</si>
  <si>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</si>
  <si>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</si>
  <si>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</si>
  <si>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</si>
  <si>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200602</t>
  </si>
  <si>
    <t>Deplasari în strainatate</t>
  </si>
  <si>
    <t xml:space="preserve">    2011</t>
  </si>
  <si>
    <t>Carti, publicatii si materiale documentare</t>
  </si>
  <si>
    <t xml:space="preserve">    2012</t>
  </si>
  <si>
    <t>Consultanta si expertiza</t>
  </si>
  <si>
    <t xml:space="preserve">    2013</t>
  </si>
  <si>
    <t>Pregatire profesionala</t>
  </si>
  <si>
    <t xml:space="preserve">    2014</t>
  </si>
  <si>
    <t>Protectia muncii</t>
  </si>
  <si>
    <t xml:space="preserve">    2023</t>
  </si>
  <si>
    <t>Prevenirea si combaterea inundatiilor si ingheturilor</t>
  </si>
  <si>
    <t xml:space="preserve">    2025</t>
  </si>
  <si>
    <t>Cheltuieli judiciare si extrajudiciare derivate din actiuni in reprezentarea intereselor statului, potrivit dispozitiilor legale</t>
  </si>
  <si>
    <t xml:space="preserve">    2030</t>
  </si>
  <si>
    <t>Alte cheltuieli</t>
  </si>
  <si>
    <t xml:space="preserve">    203001</t>
  </si>
  <si>
    <t>Reclama si publicitate</t>
  </si>
  <si>
    <t xml:space="preserve">    203002</t>
  </si>
  <si>
    <t>Protocol si reprezentare</t>
  </si>
  <si>
    <t xml:space="preserve">    203003</t>
  </si>
  <si>
    <t>Prime de asigurare non-viata</t>
  </si>
  <si>
    <t xml:space="preserve">    203006</t>
  </si>
  <si>
    <t>Prestari servicii pentru transmiterea drepturilor</t>
  </si>
  <si>
    <t xml:space="preserve">    203007</t>
  </si>
  <si>
    <t>Fondul Presedintelui/Fondul conducatorului institutiei publice</t>
  </si>
  <si>
    <t xml:space="preserve">    203009</t>
  </si>
  <si>
    <t>Executarea silita a creantelor bugetare</t>
  </si>
  <si>
    <t xml:space="preserve">    203030</t>
  </si>
  <si>
    <t>Alte cheltuieli cu bunuri si servicii</t>
  </si>
  <si>
    <t xml:space="preserve">    50</t>
  </si>
  <si>
    <t>TITLUL V FONDURI DE REZERVA</t>
  </si>
  <si>
    <t xml:space="preserve">    5004</t>
  </si>
  <si>
    <t>Fond de rezerva bugetara la dispozitia autoritatilor locale</t>
  </si>
  <si>
    <t xml:space="preserve">    51</t>
  </si>
  <si>
    <t>TITLUL VI TRANSFERURI INTRE UNITATI ALE ADMINISTRATIEI PUBLICE</t>
  </si>
  <si>
    <t xml:space="preserve">    5101</t>
  </si>
  <si>
    <t xml:space="preserve">Transferuri curente </t>
  </si>
  <si>
    <t xml:space="preserve">    510101</t>
  </si>
  <si>
    <t>Transferuri catre institutii publice</t>
  </si>
  <si>
    <t xml:space="preserve">    510114</t>
  </si>
  <si>
    <t>Transferuri din bugetele consiliilor judetene pentru finantarea centrelor de zi pentru protectia copilului</t>
  </si>
  <si>
    <t xml:space="preserve">    510146</t>
  </si>
  <si>
    <t>Transferuri din bugetele locale pentru finantarea cheltuielilor curente din domeniul sanatatii</t>
  </si>
  <si>
    <t xml:space="preserve">    5102</t>
  </si>
  <si>
    <t>Transferuri de capital</t>
  </si>
  <si>
    <t xml:space="preserve">    510212</t>
  </si>
  <si>
    <t>Transferuri pentru finantarea investitiilor la spitale</t>
  </si>
  <si>
    <t xml:space="preserve">    510228</t>
  </si>
  <si>
    <t>Transferuri din bugetele locale pentru finantarea  cheltuielilor de capital din domeniul sanatatii</t>
  </si>
  <si>
    <t xml:space="preserve">    510229</t>
  </si>
  <si>
    <t>Alte transferuri de capital catre institutii publice</t>
  </si>
  <si>
    <t xml:space="preserve">    55</t>
  </si>
  <si>
    <t>TITLUL VII ALTE TRANSFERURI</t>
  </si>
  <si>
    <t xml:space="preserve">    5501</t>
  </si>
  <si>
    <t>A. Transferuri interne</t>
  </si>
  <si>
    <t xml:space="preserve">    550108</t>
  </si>
  <si>
    <t>Programe PHARE</t>
  </si>
  <si>
    <t xml:space="preserve">    550113</t>
  </si>
  <si>
    <t>Programe de dezvoltare</t>
  </si>
  <si>
    <t xml:space="preserve">    550118</t>
  </si>
  <si>
    <t>Alte transferuri curente interne</t>
  </si>
  <si>
    <t xml:space="preserve">    550142</t>
  </si>
  <si>
    <t>Transferuri din bugetul local catre asociatiile de dezvoltare intercomunitara</t>
  </si>
  <si>
    <t xml:space="preserve">    57</t>
  </si>
  <si>
    <t>TITLUL IX ASISTENTA SOCIALA</t>
  </si>
  <si>
    <t xml:space="preserve">    5702</t>
  </si>
  <si>
    <t>Ajutoare sociale</t>
  </si>
  <si>
    <t xml:space="preserve">    570201</t>
  </si>
  <si>
    <t>Ajutoare sociale in numerar</t>
  </si>
  <si>
    <t xml:space="preserve">    570202</t>
  </si>
  <si>
    <t>Ajutoare sociale in natura</t>
  </si>
  <si>
    <t xml:space="preserve">    58</t>
  </si>
  <si>
    <t>TITLUL X   PROIECTE CU FINANTARE DIN FONDURI EXTERNE NERAMBURSABILE AFERENTE CADRULUI FINANCIAR 2014- 2020</t>
  </si>
  <si>
    <t xml:space="preserve">    5803</t>
  </si>
  <si>
    <t>Programe din Fondul de Coeziune (FC)</t>
  </si>
  <si>
    <t xml:space="preserve">    580301</t>
  </si>
  <si>
    <t xml:space="preserve"> Finantare nationala</t>
  </si>
  <si>
    <t xml:space="preserve">    580302</t>
  </si>
  <si>
    <t xml:space="preserve"> Finantare externa nerambursabila</t>
  </si>
  <si>
    <t xml:space="preserve">    580303</t>
  </si>
  <si>
    <t xml:space="preserve"> Cheltuieli neeligibile</t>
  </si>
  <si>
    <t xml:space="preserve">    59</t>
  </si>
  <si>
    <t xml:space="preserve">TITLUL XI ALTE CHELTUIELI </t>
  </si>
  <si>
    <t xml:space="preserve">    5901</t>
  </si>
  <si>
    <t xml:space="preserve">Burse </t>
  </si>
  <si>
    <t xml:space="preserve">    5911</t>
  </si>
  <si>
    <t>Asociatii si fundatii</t>
  </si>
  <si>
    <t xml:space="preserve">    5915</t>
  </si>
  <si>
    <t>Contributii la salarizarea personalului neclerical</t>
  </si>
  <si>
    <t xml:space="preserve">    70</t>
  </si>
  <si>
    <t>CHELTUIELI DE CAPITAL</t>
  </si>
  <si>
    <t xml:space="preserve">    71</t>
  </si>
  <si>
    <t>TITLUL XIII  ACTIVE NEFINANCIARE</t>
  </si>
  <si>
    <t xml:space="preserve">    7101</t>
  </si>
  <si>
    <t>Active fixe</t>
  </si>
  <si>
    <t xml:space="preserve">    710101</t>
  </si>
  <si>
    <t>Constructii</t>
  </si>
  <si>
    <t xml:space="preserve">    710102</t>
  </si>
  <si>
    <t>Masini, echipamente si mijloace de transport</t>
  </si>
  <si>
    <t xml:space="preserve">    710103</t>
  </si>
  <si>
    <t>Mobilier, aparatura birotica si alte active corporale</t>
  </si>
  <si>
    <t xml:space="preserve">    710130</t>
  </si>
  <si>
    <t>Alte active fixe (iunclusiv reparatii capitale)</t>
  </si>
  <si>
    <t xml:space="preserve">    7103</t>
  </si>
  <si>
    <t>Reparatii capitale aferente activelor fixe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</si>
  <si>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</si>
  <si>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</si>
  <si>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</si>
  <si>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</si>
  <si>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</si>
  <si>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</si>
  <si>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</si>
  <si>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</si>
  <si>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</si>
  <si>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</si>
  <si>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540205</t>
  </si>
  <si>
    <t>540210</t>
  </si>
  <si>
    <t>Servicii publice comunitare de evidenta a persoanelor</t>
  </si>
  <si>
    <t>5602</t>
  </si>
  <si>
    <t>Transferuri cu caracter general intre diferite nivele ale administratiei</t>
  </si>
  <si>
    <t>560206</t>
  </si>
  <si>
    <t>Transferuri din bugetele consiliilor judetene pentru finantarea centrelor pentru protectia copilului</t>
  </si>
  <si>
    <t>5902</t>
  </si>
  <si>
    <t>Partea a II-a Aparare, Ordine Publica si Siguranta Nationala</t>
  </si>
  <si>
    <t>6002</t>
  </si>
  <si>
    <t>Aparare</t>
  </si>
  <si>
    <t>600202</t>
  </si>
  <si>
    <t>Aparare nationala</t>
  </si>
  <si>
    <t>6102</t>
  </si>
  <si>
    <t>Ordine publica si siguranta nationala</t>
  </si>
  <si>
    <t>610205</t>
  </si>
  <si>
    <t>Protectie civila si protectia contra incendiilor</t>
  </si>
  <si>
    <t>610250</t>
  </si>
  <si>
    <t>Alte cheltuieli in domeniul ordinii publice si sigurantei nationale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</si>
  <si>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</si>
  <si>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</si>
  <si>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</si>
  <si>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</si>
  <si>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</si>
  <si>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</si>
  <si>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</si>
  <si>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</si>
  <si>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65020302</t>
  </si>
  <si>
    <t>Invatamant primar</t>
  </si>
  <si>
    <t>650204</t>
  </si>
  <si>
    <t>Invatamant secundar</t>
  </si>
  <si>
    <t>65020401</t>
  </si>
  <si>
    <t>Invatamant secundar inferior</t>
  </si>
  <si>
    <t>650207</t>
  </si>
  <si>
    <t>Invatamant nedefinibil prin nivel</t>
  </si>
  <si>
    <t>65020704</t>
  </si>
  <si>
    <t>Invatamant special</t>
  </si>
  <si>
    <t>650250</t>
  </si>
  <si>
    <t>Alte cheltuieli in domeniul invatamantului</t>
  </si>
  <si>
    <t>6602</t>
  </si>
  <si>
    <t>Sanatate</t>
  </si>
  <si>
    <t>660206</t>
  </si>
  <si>
    <t>Servicii medicale in unitati sanitare cu paturi</t>
  </si>
  <si>
    <t>66020601</t>
  </si>
  <si>
    <t>Spitale generale</t>
  </si>
  <si>
    <t>6702</t>
  </si>
  <si>
    <t>Cultura, recreere si religie</t>
  </si>
  <si>
    <t>670203</t>
  </si>
  <si>
    <t>Servicii culturale</t>
  </si>
  <si>
    <t>67020302</t>
  </si>
  <si>
    <t>Biblioteci publice comunale, orasenesti, municipale</t>
  </si>
  <si>
    <t>67020303</t>
  </si>
  <si>
    <t>Muzee</t>
  </si>
  <si>
    <t>67020304</t>
  </si>
  <si>
    <t>Institutii publice de spectacole si concerte</t>
  </si>
  <si>
    <t>67020305</t>
  </si>
  <si>
    <t>Scoli populare de arta si meserii</t>
  </si>
  <si>
    <t>67020308</t>
  </si>
  <si>
    <t>Centre pentru conservarea si promovarea culturii traditionale</t>
  </si>
  <si>
    <t>670205</t>
  </si>
  <si>
    <t>Servicii recreative si sportive</t>
  </si>
  <si>
    <t>67020501</t>
  </si>
  <si>
    <t>Sport</t>
  </si>
  <si>
    <t>67020503</t>
  </si>
  <si>
    <t>Intretinere gradini publice, parcuri, zone verzi, baze sportive si de agrement</t>
  </si>
  <si>
    <t>670206</t>
  </si>
  <si>
    <t>Servicii religioase</t>
  </si>
  <si>
    <t>670250</t>
  </si>
  <si>
    <t>Alte servicii in domeniile culturii, recreeri si religiei</t>
  </si>
  <si>
    <t>6802</t>
  </si>
  <si>
    <t>Asigurari si asistenta sociala</t>
  </si>
  <si>
    <t>680205</t>
  </si>
  <si>
    <t>Asistenta sociala in caz de boli si invaliditati</t>
  </si>
  <si>
    <t>68020502</t>
  </si>
  <si>
    <t>Asistenta sociala in caz de invaliditate</t>
  </si>
  <si>
    <t>680206</t>
  </si>
  <si>
    <t>Asistenta sociala pentru familie si copii</t>
  </si>
  <si>
    <t>680250</t>
  </si>
  <si>
    <t>Alte cheltuieli in domeniul asigurarilor si asistentei sociale</t>
  </si>
  <si>
    <t>68025050</t>
  </si>
  <si>
    <t>Alte cheltuieli in domeniul asistentei sociale</t>
  </si>
  <si>
    <t>690200</t>
  </si>
  <si>
    <t>Partea a IV-a Servicii si Dezvoltare publica, Locuinte, Mediu si Ape</t>
  </si>
  <si>
    <t>7002</t>
  </si>
  <si>
    <t>Locuinte, servicii si dezvoltare publica</t>
  </si>
  <si>
    <t>700203</t>
  </si>
  <si>
    <t>Locuinte</t>
  </si>
  <si>
    <t>70020301</t>
  </si>
  <si>
    <t>Dezvoltarea sistemului de locuinte</t>
  </si>
  <si>
    <t>70020330</t>
  </si>
  <si>
    <t>Alte cheltuieli in domeniul locuintelor</t>
  </si>
  <si>
    <t>700205</t>
  </si>
  <si>
    <t>Alimentare cu apa si amenajari hidrotehnice</t>
  </si>
  <si>
    <t>70020501</t>
  </si>
  <si>
    <t>Alimentare cu apa</t>
  </si>
  <si>
    <t>700250</t>
  </si>
  <si>
    <t>Alte servicii in domeniile locuintelor, serviciilor si dezvoltarii comunale</t>
  </si>
  <si>
    <t>7402</t>
  </si>
  <si>
    <t>Protectia mediului</t>
  </si>
  <si>
    <t>740203</t>
  </si>
  <si>
    <t>Reducerea si controlul poluarii</t>
  </si>
  <si>
    <t>740205</t>
  </si>
  <si>
    <t>Salubritate si gestiunea deseurilor</t>
  </si>
  <si>
    <t>74020502</t>
  </si>
  <si>
    <t>Colectarea, tratarea si distrugerea deseurilor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</si>
  <si>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</si>
  <si>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</si>
  <si>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</si>
  <si>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</si>
  <si>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</si>
  <si>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</si>
  <si>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</si>
  <si>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</si>
  <si>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</si>
  <si>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</si>
  <si>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</si>
  <si>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</si>
  <si>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</si>
  <si>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</si>
  <si>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</si>
  <si>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</si>
  <si>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980297</t>
  </si>
  <si>
    <t>Excedentul sectiunii de dezvoltare</t>
  </si>
  <si>
    <t>9902</t>
  </si>
  <si>
    <t>Deficit</t>
  </si>
  <si>
    <t>990296</t>
  </si>
  <si>
    <t>Deficitul sectiunii de functionare</t>
  </si>
  <si>
    <t>990297</t>
  </si>
  <si>
    <t>Deficitul sectiunii de dezvoltare</t>
  </si>
  <si>
    <t xml:space="preserve">Conducatorul institutiei
</t>
  </si>
  <si>
    <t xml:space="preserve">Conducatorul compartimentului
financiar - contabil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</si>
</sst>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##,###,##0.00"/>
    <numFmt numFmtId="166" formatCode="[$-1010409]&quot;\&quot;X"/>
  </numFmts>
  <fonts count="6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2" fillId="0" borderId="0" xfId="0" applyFill="1" applyBorder="1" applyAlignment="1">
      <alignment horizontal="left" wrapText="1"/>
    </xf>
    <xf numFmtId="0" fontId="2" fillId="0" borderId="0" xfId="0" applyFill="1" applyBorder="1" applyAlignment="1">
      <alignment horizontal="right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horizontal="right" vertical="top" wrapText="1"/>
    </xf>
    <xf numFmtId="0" fontId="4" fillId="0" borderId="1" xfId="0" applyFill="1" applyBorder="1" applyAlignment="1">
      <alignment horizontal="center" vertical="top" wrapText="1"/>
    </xf>
    <xf numFmtId="0" fontId="4" fillId="0" borderId="2" xfId="0" applyFill="1" applyBorder="1" applyAlignment="1">
      <alignment horizontal="center" vertical="top" wrapText="1"/>
    </xf>
    <xf numFmtId="0" fontId="4" fillId="0" borderId="3" xfId="0" applyFill="1" applyBorder="1" applyAlignment="1">
      <alignment horizontal="center" vertical="top" wrapText="1"/>
    </xf>
    <xf numFmtId="0" fontId="4" fillId="0" borderId="4" xfId="0" applyFill="1" applyBorder="1" applyAlignment="1">
      <alignment horizontal="center"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5" xfId="0" applyFill="1" applyBorder="1" applyAlignment="1">
      <alignment horizontal="center" vertical="top" wrapText="1"/>
    </xf>
    <xf numFmtId="0" fontId="5" fillId="0" borderId="6" xfId="0" applyFill="1" applyBorder="1" applyAlignment="1">
      <alignment vertical="top" wrapText="1"/>
    </xf>
    <xf numFmtId="0" fontId="5" fillId="0" borderId="7" xfId="0" applyFill="1" applyBorder="1" applyAlignment="1">
      <alignment vertical="top" wrapText="1"/>
    </xf>
    <xf numFmtId="165" fontId="5" fillId="0" borderId="7" xfId="0" applyFill="1" applyBorder="1" applyAlignment="1">
      <alignment horizontal="right" vertical="top" wrapText="1"/>
    </xf>
    <xf numFmtId="165" fontId="5" fillId="0" borderId="8" xfId="0" applyFill="1" applyBorder="1" applyAlignment="1">
      <alignment horizontal="right" vertical="top" wrapText="1"/>
    </xf>
    <xf numFmtId="165" fontId="5" fillId="0" borderId="9" xfId="0" applyFill="1" applyBorder="1" applyAlignment="1">
      <alignment horizontal="right" vertical="top" wrapText="1"/>
    </xf>
    <xf numFmtId="165" fontId="5" fillId="0" borderId="6" xfId="0" applyFill="1" applyBorder="1" applyAlignment="1">
      <alignment horizontal="right" vertical="top" wrapText="1"/>
    </xf>
    <xf numFmtId="0" fontId="5" fillId="0" borderId="6" xfId="0" applyFill="1" applyBorder="1" applyAlignment="1" applyProtection="1">
      <alignment vertical="top" wrapText="1"/>
      <protection/>
    </xf>
    <xf numFmtId="0" fontId="5" fillId="0" borderId="7" xfId="0" applyFill="1" applyBorder="1" applyAlignment="1" applyProtection="1">
      <alignment vertical="top" wrapText="1"/>
      <protection/>
    </xf>
    <xf numFmtId="165" fontId="5" fillId="0" borderId="7" xfId="0" applyNumberFormat="1" applyFill="1" applyBorder="1" applyAlignment="1" applyProtection="1">
      <alignment horizontal="right" vertical="top" wrapText="1"/>
      <protection/>
    </xf>
    <xf numFmtId="165" fontId="5" fillId="0" borderId="8" xfId="0" applyNumberFormat="1" applyFill="1" applyBorder="1" applyAlignment="1" applyProtection="1">
      <alignment horizontal="right" vertical="top" wrapText="1"/>
      <protection/>
    </xf>
    <xf numFmtId="165" fontId="5" fillId="0" borderId="9" xfId="0" applyNumberFormat="1" applyFill="1" applyBorder="1" applyAlignment="1" applyProtection="1">
      <alignment horizontal="right" vertical="top" wrapText="1"/>
      <protection/>
    </xf>
    <xf numFmtId="165" fontId="5" fillId="0" borderId="6" xfId="0" applyNumberFormat="1" applyFill="1" applyBorder="1" applyAlignment="1" applyProtection="1">
      <alignment horizontal="right" vertical="top" wrapText="1"/>
      <protection/>
    </xf>
    <xf numFmtId="166" fontId="5" fillId="0" borderId="7" xfId="0" applyNumberFormat="1" applyFill="1" applyBorder="1" applyAlignment="1" applyProtection="1">
      <alignment horizontal="right" vertical="top" wrapText="1"/>
      <protection/>
    </xf>
    <xf numFmtId="166" fontId="5" fillId="0" borderId="6" xfId="0" applyNumberFormat="1" applyFill="1" applyBorder="1" applyAlignment="1" applyProtection="1">
      <alignment horizontal="right" vertical="top" wrapText="1"/>
      <protection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0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56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18.57421875" style="0" customWidth="1"/>
    <col min="7" max="7" width="3.28125" style="0" customWidth="1"/>
    <col min="8" max="8" width="0.13671875" style="0" customWidth="1"/>
    <col min="9" max="9" width="7.00390625" style="0" customWidth="1"/>
    <col min="10" max="10" width="5.574218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7.28125" style="0" customWidth="1"/>
    <col min="17" max="17" width="3.00390625" style="0" customWidth="1"/>
    <col min="18" max="18" width="0.85546875" style="0" customWidth="1"/>
    <col min="19" max="19" width="3.7109375" style="0" customWidth="1"/>
    <col min="20" max="20" width="5.57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4"/>
      <c r="B2" s="5"/>
      <c r="C2" s="6" t="s">
        <v>0</v>
      </c>
      <c r="D2" s="6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8"/>
    </row>
    <row r="3" spans="1:27" ht="13.5" customHeight="1">
      <c r="A3" s="4"/>
      <c r="B3" s="5"/>
      <c r="C3" s="5"/>
      <c r="D3" s="5"/>
      <c r="E3" s="5"/>
      <c r="F3" s="5"/>
      <c r="G3" s="9" t="s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5"/>
      <c r="U3" s="5"/>
      <c r="V3" s="5"/>
      <c r="W3" s="5"/>
      <c r="X3" s="5"/>
      <c r="Y3" s="5"/>
      <c r="Z3" s="5"/>
      <c r="AA3" s="8"/>
    </row>
    <row r="4" spans="1:27" ht="2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</row>
    <row r="5" spans="1:27" ht="13.5" customHeight="1">
      <c r="A5" s="4"/>
      <c r="B5" s="5"/>
      <c r="C5" s="10" t="s">
        <v>2</v>
      </c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1" t="s">
        <v>3</v>
      </c>
      <c r="X5" s="11"/>
      <c r="Y5" s="11"/>
      <c r="Z5" s="11"/>
      <c r="AA5" s="8"/>
    </row>
    <row r="6" spans="1:27" ht="0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"/>
    </row>
    <row r="7" spans="1:27" ht="18" customHeight="1">
      <c r="A7" s="4"/>
      <c r="B7" s="12"/>
      <c r="C7" s="12"/>
      <c r="D7" s="12"/>
      <c r="E7" s="12"/>
      <c r="F7" s="12"/>
      <c r="G7" s="12"/>
      <c r="H7" s="12"/>
      <c r="I7" s="12"/>
      <c r="J7" s="12"/>
      <c r="K7" s="13" t="s">
        <v>4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5</v>
      </c>
      <c r="V7" s="13"/>
      <c r="W7" s="13"/>
      <c r="X7" s="13"/>
      <c r="Y7" s="13"/>
      <c r="Z7" s="5"/>
      <c r="AA7" s="8"/>
    </row>
    <row r="8" spans="1:27" ht="14.25">
      <c r="A8" s="4"/>
      <c r="B8" s="12"/>
      <c r="C8" s="12"/>
      <c r="D8" s="12"/>
      <c r="E8" s="12"/>
      <c r="F8" s="12"/>
      <c r="G8" s="12"/>
      <c r="H8" s="12"/>
      <c r="I8" s="12"/>
      <c r="J8" s="12"/>
      <c r="K8" s="14" t="s">
        <v>6</v>
      </c>
      <c r="L8" s="14"/>
      <c r="M8" s="14"/>
      <c r="N8" s="14" t="s">
        <v>7</v>
      </c>
      <c r="O8" s="14"/>
      <c r="P8" s="14"/>
      <c r="Q8" s="14"/>
      <c r="R8" s="14"/>
      <c r="S8" s="14"/>
      <c r="T8" s="14"/>
      <c r="U8" s="12" t="s">
        <v>8</v>
      </c>
      <c r="V8" s="12" t="s">
        <v>9</v>
      </c>
      <c r="W8" s="12"/>
      <c r="X8" s="12" t="s">
        <v>10</v>
      </c>
      <c r="Y8" s="12"/>
      <c r="Z8" s="5"/>
      <c r="AA8" s="8"/>
    </row>
    <row r="9" spans="1:27" ht="72">
      <c r="A9" s="4"/>
      <c r="B9" s="15" t="s">
        <v>11</v>
      </c>
      <c r="C9" s="15"/>
      <c r="D9" s="15"/>
      <c r="E9" s="15" t="s">
        <v>12</v>
      </c>
      <c r="F9" s="15"/>
      <c r="G9" s="15"/>
      <c r="H9" s="15"/>
      <c r="I9" s="15"/>
      <c r="J9" s="15"/>
      <c r="K9" s="14" t="s">
        <v>13</v>
      </c>
      <c r="L9" s="14" t="str">
        <f>"din care credite bugetare destinate stingerii platilor restante"</f>
        <v>din care credite bugetare destinate stingerii platilor restante</v>
      </c>
      <c r="M9" s="14"/>
      <c r="N9" s="14" t="s">
        <v>14</v>
      </c>
      <c r="O9" s="14" t="s">
        <v>15</v>
      </c>
      <c r="P9" s="14" t="s">
        <v>16</v>
      </c>
      <c r="Q9" s="14"/>
      <c r="R9" s="14" t="s">
        <v>17</v>
      </c>
      <c r="S9" s="14"/>
      <c r="T9" s="14"/>
      <c r="U9" s="15"/>
      <c r="V9" s="15"/>
      <c r="W9" s="15"/>
      <c r="X9" s="15"/>
      <c r="Y9" s="15"/>
      <c r="Z9" s="5"/>
      <c r="AA9" s="8"/>
    </row>
    <row r="10" spans="1:27" ht="14.25">
      <c r="A10" s="4"/>
      <c r="B10" s="16" t="s">
        <v>18</v>
      </c>
      <c r="C10" s="16"/>
      <c r="D10" s="16"/>
      <c r="E10" s="17" t="s">
        <v>19</v>
      </c>
      <c r="F10" s="17"/>
      <c r="G10" s="17"/>
      <c r="H10" s="17"/>
      <c r="I10" s="17"/>
      <c r="J10" s="17"/>
      <c r="K10" s="17" t="s">
        <v>20</v>
      </c>
      <c r="L10" s="17" t="s">
        <v>21</v>
      </c>
      <c r="M10" s="17"/>
      <c r="N10" s="17" t="s">
        <v>22</v>
      </c>
      <c r="O10" s="17" t="s">
        <v>23</v>
      </c>
      <c r="P10" s="17" t="s">
        <v>24</v>
      </c>
      <c r="Q10" s="17"/>
      <c r="R10" s="17" t="s">
        <v>25</v>
      </c>
      <c r="S10" s="17"/>
      <c r="T10" s="17"/>
      <c r="U10" s="17" t="s">
        <v>26</v>
      </c>
      <c r="V10" s="17" t="s">
        <v>27</v>
      </c>
      <c r="W10" s="17"/>
      <c r="X10" s="16" t="s">
        <v>28</v>
      </c>
      <c r="Y10" s="16"/>
      <c r="Z10" s="5"/>
      <c r="AA10" s="8"/>
    </row>
    <row r="11" spans="1:27" ht="14.25">
      <c r="A11" s="4"/>
      <c r="B11" s="18"/>
      <c r="C11" s="18"/>
      <c r="D11" s="18"/>
      <c r="E11" s="19" t="s">
        <v>29</v>
      </c>
      <c r="F11" s="19"/>
      <c r="G11" s="19"/>
      <c r="H11" s="19"/>
      <c r="I11" s="19"/>
      <c r="J11" s="19"/>
      <c r="K11" s="20"/>
      <c r="L11" s="20"/>
      <c r="M11" s="20"/>
      <c r="N11" s="21"/>
      <c r="O11" s="20"/>
      <c r="P11" s="20"/>
      <c r="Q11" s="20"/>
      <c r="R11" s="22"/>
      <c r="S11" s="22"/>
      <c r="T11" s="22"/>
      <c r="U11" s="20"/>
      <c r="V11" s="20"/>
      <c r="W11" s="20"/>
      <c r="X11" s="23"/>
      <c r="Y11" s="23"/>
      <c r="Z11" s="5"/>
      <c r="AA11" s="8"/>
    </row>
    <row r="12" spans="1:27" ht="14.25">
      <c r="A12" s="4"/>
      <c r="B12" s="24" t="s">
        <v>30</v>
      </c>
      <c r="C12" s="24"/>
      <c r="D12" s="24"/>
      <c r="E12" s="25" t="s">
        <v>31</v>
      </c>
      <c r="F12" s="25"/>
      <c r="G12" s="25"/>
      <c r="H12" s="25"/>
      <c r="I12" s="25"/>
      <c r="J12" s="25"/>
      <c r="K12" s="26">
        <v>228633</v>
      </c>
      <c r="L12" s="26"/>
      <c r="M12" s="26"/>
      <c r="N12" s="27">
        <v>45865</v>
      </c>
      <c r="O12" s="26">
        <v>47272</v>
      </c>
      <c r="P12" s="26">
        <v>48299.5</v>
      </c>
      <c r="Q12" s="26"/>
      <c r="R12" s="28">
        <v>87196.5</v>
      </c>
      <c r="S12" s="28"/>
      <c r="T12" s="28"/>
      <c r="U12" s="26">
        <v>228711.01</v>
      </c>
      <c r="V12" s="26">
        <v>230807.52</v>
      </c>
      <c r="W12" s="26"/>
      <c r="X12" s="29">
        <v>231200.19</v>
      </c>
      <c r="Y12" s="29"/>
      <c r="Z12" s="5"/>
      <c r="AA12" s="8"/>
    </row>
    <row r="13" spans="1:27" ht="14.25">
      <c r="A13" s="4"/>
      <c r="B13" s="24" t="s">
        <v>32</v>
      </c>
      <c r="C13" s="24"/>
      <c r="D13" s="24"/>
      <c r="E13" s="25" t="s">
        <v>33</v>
      </c>
      <c r="F13" s="25"/>
      <c r="G13" s="25"/>
      <c r="H13" s="25"/>
      <c r="I13" s="25"/>
      <c r="J13" s="25"/>
      <c r="K13" s="26">
        <v>54105</v>
      </c>
      <c r="L13" s="26"/>
      <c r="M13" s="26"/>
      <c r="N13" s="27">
        <v>13976</v>
      </c>
      <c r="O13" s="26">
        <v>13492</v>
      </c>
      <c r="P13" s="26">
        <v>13125.5</v>
      </c>
      <c r="Q13" s="26"/>
      <c r="R13" s="28">
        <v>13511.5</v>
      </c>
      <c r="S13" s="28"/>
      <c r="T13" s="28"/>
      <c r="U13" s="26">
        <v>58401.24</v>
      </c>
      <c r="V13" s="26">
        <v>56294.12</v>
      </c>
      <c r="W13" s="26"/>
      <c r="X13" s="29">
        <v>54700.16</v>
      </c>
      <c r="Y13" s="29"/>
      <c r="Z13" s="5"/>
      <c r="AA13" s="8"/>
    </row>
    <row r="14" spans="1:27" ht="14.25">
      <c r="A14" s="4"/>
      <c r="B14" s="24" t="s">
        <v>34</v>
      </c>
      <c r="C14" s="24"/>
      <c r="D14" s="24"/>
      <c r="E14" s="25" t="s">
        <v>35</v>
      </c>
      <c r="F14" s="25"/>
      <c r="G14" s="25"/>
      <c r="H14" s="25"/>
      <c r="I14" s="25"/>
      <c r="J14" s="25"/>
      <c r="K14" s="26">
        <v>111004</v>
      </c>
      <c r="L14" s="26"/>
      <c r="M14" s="26"/>
      <c r="N14" s="27">
        <v>26977</v>
      </c>
      <c r="O14" s="26">
        <v>28596</v>
      </c>
      <c r="P14" s="26">
        <v>28653.5</v>
      </c>
      <c r="Q14" s="26"/>
      <c r="R14" s="28">
        <v>26777.5</v>
      </c>
      <c r="S14" s="28"/>
      <c r="T14" s="28"/>
      <c r="U14" s="26">
        <v>117008.63</v>
      </c>
      <c r="V14" s="26">
        <v>118687.39</v>
      </c>
      <c r="W14" s="26"/>
      <c r="X14" s="29">
        <v>119803.04</v>
      </c>
      <c r="Y14" s="29"/>
      <c r="Z14" s="5"/>
      <c r="AA14" s="8"/>
    </row>
    <row r="15" spans="1:27" ht="14.25">
      <c r="A15" s="4"/>
      <c r="B15" s="24" t="s">
        <v>36</v>
      </c>
      <c r="C15" s="24"/>
      <c r="D15" s="24"/>
      <c r="E15" s="25" t="s">
        <v>37</v>
      </c>
      <c r="F15" s="25"/>
      <c r="G15" s="25"/>
      <c r="H15" s="25"/>
      <c r="I15" s="25"/>
      <c r="J15" s="25"/>
      <c r="K15" s="26">
        <v>102296</v>
      </c>
      <c r="L15" s="26"/>
      <c r="M15" s="26"/>
      <c r="N15" s="27">
        <v>25849.5</v>
      </c>
      <c r="O15" s="26">
        <v>25815.5</v>
      </c>
      <c r="P15" s="26">
        <v>26318</v>
      </c>
      <c r="Q15" s="26"/>
      <c r="R15" s="28">
        <v>24313</v>
      </c>
      <c r="S15" s="28"/>
      <c r="T15" s="28"/>
      <c r="U15" s="26">
        <v>107821.68</v>
      </c>
      <c r="V15" s="26">
        <v>109483.04</v>
      </c>
      <c r="W15" s="26"/>
      <c r="X15" s="29">
        <v>110581.26</v>
      </c>
      <c r="Y15" s="29"/>
      <c r="Z15" s="5"/>
      <c r="AA15" s="8"/>
    </row>
    <row r="16" spans="1:27" ht="14.25">
      <c r="A16" s="4"/>
      <c r="B16" s="24" t="s">
        <v>38</v>
      </c>
      <c r="C16" s="24"/>
      <c r="D16" s="24"/>
      <c r="E16" s="25" t="s">
        <v>39</v>
      </c>
      <c r="F16" s="25"/>
      <c r="G16" s="25"/>
      <c r="H16" s="25"/>
      <c r="I16" s="25"/>
      <c r="J16" s="25"/>
      <c r="K16" s="26">
        <v>43905</v>
      </c>
      <c r="L16" s="26"/>
      <c r="M16" s="26"/>
      <c r="N16" s="27">
        <v>12422.5</v>
      </c>
      <c r="O16" s="26">
        <v>10198.5</v>
      </c>
      <c r="P16" s="26">
        <v>10642</v>
      </c>
      <c r="Q16" s="26"/>
      <c r="R16" s="28">
        <v>10642</v>
      </c>
      <c r="S16" s="28"/>
      <c r="T16" s="28"/>
      <c r="U16" s="26">
        <v>47698.85</v>
      </c>
      <c r="V16" s="26">
        <v>45908</v>
      </c>
      <c r="W16" s="26"/>
      <c r="X16" s="29">
        <v>46104</v>
      </c>
      <c r="Y16" s="29"/>
      <c r="Z16" s="5"/>
      <c r="AA16" s="8"/>
    </row>
    <row r="17" spans="1:27" ht="14.25">
      <c r="A17" s="4"/>
      <c r="B17" s="24" t="s">
        <v>40</v>
      </c>
      <c r="C17" s="24"/>
      <c r="D17" s="24"/>
      <c r="E17" s="25" t="s">
        <v>41</v>
      </c>
      <c r="F17" s="25"/>
      <c r="G17" s="25"/>
      <c r="H17" s="25"/>
      <c r="I17" s="25"/>
      <c r="J17" s="25"/>
      <c r="K17" s="26">
        <v>43905</v>
      </c>
      <c r="L17" s="26"/>
      <c r="M17" s="26"/>
      <c r="N17" s="27">
        <v>12422.5</v>
      </c>
      <c r="O17" s="26">
        <v>10198.5</v>
      </c>
      <c r="P17" s="26">
        <v>10642</v>
      </c>
      <c r="Q17" s="26"/>
      <c r="R17" s="28">
        <v>10642</v>
      </c>
      <c r="S17" s="28"/>
      <c r="T17" s="28"/>
      <c r="U17" s="26">
        <v>47698.85</v>
      </c>
      <c r="V17" s="26">
        <v>45908</v>
      </c>
      <c r="W17" s="26"/>
      <c r="X17" s="29">
        <v>46104</v>
      </c>
      <c r="Y17" s="29"/>
      <c r="Z17" s="5"/>
      <c r="AA17" s="8"/>
    </row>
    <row r="18" spans="1:27" ht="14.25">
      <c r="A18" s="4"/>
      <c r="B18" s="24" t="s">
        <v>42</v>
      </c>
      <c r="C18" s="24"/>
      <c r="D18" s="24"/>
      <c r="E18" s="25" t="s">
        <v>43</v>
      </c>
      <c r="F18" s="25"/>
      <c r="G18" s="25"/>
      <c r="H18" s="25"/>
      <c r="I18" s="25"/>
      <c r="J18" s="25"/>
      <c r="K18" s="26">
        <v>43905</v>
      </c>
      <c r="L18" s="26"/>
      <c r="M18" s="26"/>
      <c r="N18" s="27">
        <v>12422.5</v>
      </c>
      <c r="O18" s="26">
        <v>10198.5</v>
      </c>
      <c r="P18" s="26">
        <v>10642</v>
      </c>
      <c r="Q18" s="26"/>
      <c r="R18" s="28">
        <v>10642</v>
      </c>
      <c r="S18" s="28"/>
      <c r="T18" s="28"/>
      <c r="U18" s="26">
        <v>47698.85</v>
      </c>
      <c r="V18" s="26">
        <v>45908</v>
      </c>
      <c r="W18" s="26"/>
      <c r="X18" s="29">
        <v>46104</v>
      </c>
      <c r="Y18" s="29"/>
      <c r="Z18" s="5"/>
      <c r="AA18" s="8"/>
    </row>
    <row r="19" spans="1:27" ht="14.25">
      <c r="A19" s="4"/>
      <c r="B19" s="24" t="s">
        <v>44</v>
      </c>
      <c r="C19" s="24"/>
      <c r="D19" s="24"/>
      <c r="E19" s="25" t="s">
        <v>45</v>
      </c>
      <c r="F19" s="25"/>
      <c r="G19" s="25"/>
      <c r="H19" s="25"/>
      <c r="I19" s="25"/>
      <c r="J19" s="25"/>
      <c r="K19" s="26">
        <v>30405</v>
      </c>
      <c r="L19" s="26"/>
      <c r="M19" s="26"/>
      <c r="N19" s="27">
        <v>8747</v>
      </c>
      <c r="O19" s="26">
        <v>7124</v>
      </c>
      <c r="P19" s="26">
        <v>7267</v>
      </c>
      <c r="Q19" s="26"/>
      <c r="R19" s="28">
        <v>7267</v>
      </c>
      <c r="S19" s="28"/>
      <c r="T19" s="28"/>
      <c r="U19" s="26">
        <v>34063.85</v>
      </c>
      <c r="V19" s="26">
        <v>32138</v>
      </c>
      <c r="W19" s="26"/>
      <c r="X19" s="29">
        <v>32199</v>
      </c>
      <c r="Y19" s="29"/>
      <c r="Z19" s="5"/>
      <c r="AA19" s="8"/>
    </row>
    <row r="20" spans="1:27" ht="14.25">
      <c r="A20" s="4"/>
      <c r="B20" s="24" t="s">
        <v>46</v>
      </c>
      <c r="C20" s="24"/>
      <c r="D20" s="24"/>
      <c r="E20" s="25" t="s">
        <v>47</v>
      </c>
      <c r="F20" s="25"/>
      <c r="G20" s="25"/>
      <c r="H20" s="25"/>
      <c r="I20" s="25"/>
      <c r="J20" s="25"/>
      <c r="K20" s="26">
        <v>13500</v>
      </c>
      <c r="L20" s="26"/>
      <c r="M20" s="26"/>
      <c r="N20" s="27">
        <v>3675.5</v>
      </c>
      <c r="O20" s="26">
        <v>3074.5</v>
      </c>
      <c r="P20" s="26">
        <v>3375</v>
      </c>
      <c r="Q20" s="26"/>
      <c r="R20" s="28">
        <v>3375</v>
      </c>
      <c r="S20" s="28"/>
      <c r="T20" s="28"/>
      <c r="U20" s="26">
        <v>13635</v>
      </c>
      <c r="V20" s="26">
        <v>13770</v>
      </c>
      <c r="W20" s="26"/>
      <c r="X20" s="29">
        <v>13905</v>
      </c>
      <c r="Y20" s="29"/>
      <c r="Z20" s="5"/>
      <c r="AA20" s="8"/>
    </row>
    <row r="21" spans="1:27" ht="14.25">
      <c r="A21" s="4"/>
      <c r="B21" s="24" t="s">
        <v>48</v>
      </c>
      <c r="C21" s="24"/>
      <c r="D21" s="24"/>
      <c r="E21" s="25" t="s">
        <v>49</v>
      </c>
      <c r="F21" s="25"/>
      <c r="G21" s="25"/>
      <c r="H21" s="25"/>
      <c r="I21" s="25"/>
      <c r="J21" s="25"/>
      <c r="K21" s="26">
        <v>58391</v>
      </c>
      <c r="L21" s="26"/>
      <c r="M21" s="26"/>
      <c r="N21" s="27">
        <v>13427</v>
      </c>
      <c r="O21" s="26">
        <v>15617</v>
      </c>
      <c r="P21" s="26">
        <v>15676</v>
      </c>
      <c r="Q21" s="26"/>
      <c r="R21" s="28">
        <v>13671</v>
      </c>
      <c r="S21" s="28"/>
      <c r="T21" s="28"/>
      <c r="U21" s="26">
        <v>60122.83</v>
      </c>
      <c r="V21" s="26">
        <v>63575.04</v>
      </c>
      <c r="W21" s="26"/>
      <c r="X21" s="29">
        <v>64477.26</v>
      </c>
      <c r="Y21" s="29"/>
      <c r="Z21" s="5"/>
      <c r="AA21" s="8"/>
    </row>
    <row r="22" spans="1:27" ht="14.25">
      <c r="A22" s="4"/>
      <c r="B22" s="24" t="s">
        <v>50</v>
      </c>
      <c r="C22" s="24"/>
      <c r="D22" s="24"/>
      <c r="E22" s="25" t="s">
        <v>51</v>
      </c>
      <c r="F22" s="25"/>
      <c r="G22" s="25"/>
      <c r="H22" s="25"/>
      <c r="I22" s="25"/>
      <c r="J22" s="25"/>
      <c r="K22" s="26">
        <v>57285</v>
      </c>
      <c r="L22" s="26"/>
      <c r="M22" s="26"/>
      <c r="N22" s="27">
        <v>13150</v>
      </c>
      <c r="O22" s="26">
        <v>15340</v>
      </c>
      <c r="P22" s="26">
        <v>15400</v>
      </c>
      <c r="Q22" s="26"/>
      <c r="R22" s="28">
        <v>13395</v>
      </c>
      <c r="S22" s="28"/>
      <c r="T22" s="28"/>
      <c r="U22" s="26">
        <v>58956</v>
      </c>
      <c r="V22" s="26">
        <v>62406</v>
      </c>
      <c r="W22" s="26"/>
      <c r="X22" s="29">
        <v>63306</v>
      </c>
      <c r="Y22" s="29"/>
      <c r="Z22" s="5"/>
      <c r="AA22" s="8"/>
    </row>
    <row r="23" spans="1:27" ht="14.25">
      <c r="A23" s="4"/>
      <c r="B23" s="24" t="s">
        <v>52</v>
      </c>
      <c r="C23" s="24"/>
      <c r="D23" s="24"/>
      <c r="E23" s="25" t="s">
        <v>53</v>
      </c>
      <c r="F23" s="25"/>
      <c r="G23" s="25"/>
      <c r="H23" s="25"/>
      <c r="I23" s="25"/>
      <c r="J23" s="25"/>
      <c r="K23" s="26">
        <v>35590</v>
      </c>
      <c r="L23" s="26"/>
      <c r="M23" s="26"/>
      <c r="N23" s="27">
        <v>8850</v>
      </c>
      <c r="O23" s="26">
        <v>8840</v>
      </c>
      <c r="P23" s="26">
        <v>8900</v>
      </c>
      <c r="Q23" s="26"/>
      <c r="R23" s="28">
        <v>9000</v>
      </c>
      <c r="S23" s="28"/>
      <c r="T23" s="28"/>
      <c r="U23" s="26">
        <v>36553</v>
      </c>
      <c r="V23" s="26">
        <v>39899</v>
      </c>
      <c r="W23" s="26"/>
      <c r="X23" s="29">
        <v>40469</v>
      </c>
      <c r="Y23" s="29"/>
      <c r="Z23" s="5"/>
      <c r="AA23" s="8"/>
    </row>
    <row r="24" spans="1:27" ht="14.25">
      <c r="A24" s="4"/>
      <c r="B24" s="24" t="s">
        <v>54</v>
      </c>
      <c r="C24" s="24"/>
      <c r="D24" s="24"/>
      <c r="E24" s="25" t="s">
        <v>55</v>
      </c>
      <c r="F24" s="25"/>
      <c r="G24" s="25"/>
      <c r="H24" s="25"/>
      <c r="I24" s="25"/>
      <c r="J24" s="25"/>
      <c r="K24" s="26">
        <v>8900</v>
      </c>
      <c r="L24" s="26"/>
      <c r="M24" s="26"/>
      <c r="N24" s="27">
        <v>800</v>
      </c>
      <c r="O24" s="26">
        <v>3000</v>
      </c>
      <c r="P24" s="26">
        <v>3000</v>
      </c>
      <c r="Q24" s="26"/>
      <c r="R24" s="28">
        <v>2100</v>
      </c>
      <c r="S24" s="28"/>
      <c r="T24" s="28"/>
      <c r="U24" s="26">
        <v>9400</v>
      </c>
      <c r="V24" s="26">
        <v>9450</v>
      </c>
      <c r="W24" s="26"/>
      <c r="X24" s="29">
        <v>9500</v>
      </c>
      <c r="Y24" s="29"/>
      <c r="Z24" s="5"/>
      <c r="AA24" s="8"/>
    </row>
    <row r="25" spans="1:27" ht="14.25">
      <c r="A25" s="4"/>
      <c r="B25" s="24" t="s">
        <v>56</v>
      </c>
      <c r="C25" s="24"/>
      <c r="D25" s="24"/>
      <c r="E25" s="25" t="s">
        <v>57</v>
      </c>
      <c r="F25" s="25"/>
      <c r="G25" s="25"/>
      <c r="H25" s="25"/>
      <c r="I25" s="25"/>
      <c r="J25" s="25"/>
      <c r="K25" s="26">
        <v>12795</v>
      </c>
      <c r="L25" s="26"/>
      <c r="M25" s="26"/>
      <c r="N25" s="27">
        <v>3500</v>
      </c>
      <c r="O25" s="26">
        <v>3500</v>
      </c>
      <c r="P25" s="26">
        <v>3500</v>
      </c>
      <c r="Q25" s="26"/>
      <c r="R25" s="28">
        <v>2295</v>
      </c>
      <c r="S25" s="28"/>
      <c r="T25" s="28"/>
      <c r="U25" s="26">
        <v>13003</v>
      </c>
      <c r="V25" s="26">
        <v>13057</v>
      </c>
      <c r="W25" s="26"/>
      <c r="X25" s="29">
        <v>13337</v>
      </c>
      <c r="Y25" s="29"/>
      <c r="Z25" s="5"/>
      <c r="AA25" s="8"/>
    </row>
    <row r="26" spans="1:27" ht="14.25">
      <c r="A26" s="4"/>
      <c r="B26" s="24" t="s">
        <v>58</v>
      </c>
      <c r="C26" s="24"/>
      <c r="D26" s="24"/>
      <c r="E26" s="25" t="s">
        <v>59</v>
      </c>
      <c r="F26" s="25"/>
      <c r="G26" s="25"/>
      <c r="H26" s="25"/>
      <c r="I26" s="25"/>
      <c r="J26" s="25"/>
      <c r="K26" s="26">
        <v>1106</v>
      </c>
      <c r="L26" s="26"/>
      <c r="M26" s="26"/>
      <c r="N26" s="27">
        <v>277</v>
      </c>
      <c r="O26" s="26">
        <v>277</v>
      </c>
      <c r="P26" s="26">
        <v>276</v>
      </c>
      <c r="Q26" s="26"/>
      <c r="R26" s="28">
        <v>276</v>
      </c>
      <c r="S26" s="28"/>
      <c r="T26" s="28"/>
      <c r="U26" s="26">
        <v>1166.83</v>
      </c>
      <c r="V26" s="26">
        <v>1169.04</v>
      </c>
      <c r="W26" s="26"/>
      <c r="X26" s="29">
        <v>1171.26</v>
      </c>
      <c r="Y26" s="29"/>
      <c r="Z26" s="5"/>
      <c r="AA26" s="8"/>
    </row>
    <row r="27" spans="1:27" ht="14.25">
      <c r="A27" s="4"/>
      <c r="B27" s="24" t="s">
        <v>60</v>
      </c>
      <c r="C27" s="24"/>
      <c r="D27" s="24"/>
      <c r="E27" s="25" t="s">
        <v>61</v>
      </c>
      <c r="F27" s="25"/>
      <c r="G27" s="25"/>
      <c r="H27" s="25"/>
      <c r="I27" s="25"/>
      <c r="J27" s="25"/>
      <c r="K27" s="26">
        <v>492</v>
      </c>
      <c r="L27" s="26"/>
      <c r="M27" s="26"/>
      <c r="N27" s="27">
        <v>124</v>
      </c>
      <c r="O27" s="26">
        <v>124</v>
      </c>
      <c r="P27" s="26">
        <v>122</v>
      </c>
      <c r="Q27" s="26"/>
      <c r="R27" s="28">
        <v>122</v>
      </c>
      <c r="S27" s="28"/>
      <c r="T27" s="28"/>
      <c r="U27" s="26">
        <v>519.06</v>
      </c>
      <c r="V27" s="26">
        <v>520.04</v>
      </c>
      <c r="W27" s="26"/>
      <c r="X27" s="29">
        <v>521.03</v>
      </c>
      <c r="Y27" s="29"/>
      <c r="Z27" s="5"/>
      <c r="AA27" s="8"/>
    </row>
    <row r="28" spans="1:27" ht="14.25">
      <c r="A28" s="4"/>
      <c r="B28" s="24" t="s">
        <v>62</v>
      </c>
      <c r="C28" s="24"/>
      <c r="D28" s="24"/>
      <c r="E28" s="25" t="s">
        <v>63</v>
      </c>
      <c r="F28" s="25"/>
      <c r="G28" s="25"/>
      <c r="H28" s="25"/>
      <c r="I28" s="25"/>
      <c r="J28" s="25"/>
      <c r="K28" s="26">
        <v>2</v>
      </c>
      <c r="L28" s="26"/>
      <c r="M28" s="26"/>
      <c r="N28" s="27">
        <v>1</v>
      </c>
      <c r="O28" s="26">
        <v>1</v>
      </c>
      <c r="P28" s="26">
        <v>0</v>
      </c>
      <c r="Q28" s="26"/>
      <c r="R28" s="28">
        <v>0</v>
      </c>
      <c r="S28" s="28"/>
      <c r="T28" s="28"/>
      <c r="U28" s="26">
        <v>2.11</v>
      </c>
      <c r="V28" s="26">
        <v>2.11</v>
      </c>
      <c r="W28" s="26"/>
      <c r="X28" s="29">
        <v>2.12</v>
      </c>
      <c r="Y28" s="29"/>
      <c r="Z28" s="5"/>
      <c r="AA28" s="8"/>
    </row>
    <row r="29" spans="1:27" ht="14.25">
      <c r="A29" s="4"/>
      <c r="B29" s="24" t="s">
        <v>64</v>
      </c>
      <c r="C29" s="24"/>
      <c r="D29" s="24"/>
      <c r="E29" s="25" t="s">
        <v>65</v>
      </c>
      <c r="F29" s="25"/>
      <c r="G29" s="25"/>
      <c r="H29" s="25"/>
      <c r="I29" s="25"/>
      <c r="J29" s="25"/>
      <c r="K29" s="26">
        <v>490</v>
      </c>
      <c r="L29" s="26"/>
      <c r="M29" s="26"/>
      <c r="N29" s="27">
        <v>123</v>
      </c>
      <c r="O29" s="26">
        <v>123</v>
      </c>
      <c r="P29" s="26">
        <v>122</v>
      </c>
      <c r="Q29" s="26"/>
      <c r="R29" s="28">
        <v>122</v>
      </c>
      <c r="S29" s="28"/>
      <c r="T29" s="28"/>
      <c r="U29" s="26">
        <v>516.95</v>
      </c>
      <c r="V29" s="26">
        <v>517.93</v>
      </c>
      <c r="W29" s="26"/>
      <c r="X29" s="29">
        <v>518.91</v>
      </c>
      <c r="Y29" s="29"/>
      <c r="Z29" s="5"/>
      <c r="AA29" s="8"/>
    </row>
    <row r="30" spans="1:27" ht="14.25">
      <c r="A30" s="4"/>
      <c r="B30" s="24" t="s">
        <v>66</v>
      </c>
      <c r="C30" s="24"/>
      <c r="D30" s="24"/>
      <c r="E30" s="25" t="s">
        <v>67</v>
      </c>
      <c r="F30" s="25"/>
      <c r="G30" s="25"/>
      <c r="H30" s="25"/>
      <c r="I30" s="25"/>
      <c r="J30" s="25"/>
      <c r="K30" s="26">
        <v>614</v>
      </c>
      <c r="L30" s="26"/>
      <c r="M30" s="26"/>
      <c r="N30" s="27">
        <v>153</v>
      </c>
      <c r="O30" s="26">
        <v>153</v>
      </c>
      <c r="P30" s="26">
        <v>154</v>
      </c>
      <c r="Q30" s="26"/>
      <c r="R30" s="28">
        <v>154</v>
      </c>
      <c r="S30" s="28"/>
      <c r="T30" s="28"/>
      <c r="U30" s="26">
        <v>647.77</v>
      </c>
      <c r="V30" s="26">
        <v>649</v>
      </c>
      <c r="W30" s="26"/>
      <c r="X30" s="29">
        <v>650.23</v>
      </c>
      <c r="Y30" s="29"/>
      <c r="Z30" s="5"/>
      <c r="AA30" s="8"/>
    </row>
    <row r="31" spans="1:27" ht="14.25">
      <c r="A31" s="4"/>
      <c r="B31" s="24" t="s">
        <v>68</v>
      </c>
      <c r="C31" s="24"/>
      <c r="D31" s="24"/>
      <c r="E31" s="25" t="s">
        <v>69</v>
      </c>
      <c r="F31" s="25"/>
      <c r="G31" s="25"/>
      <c r="H31" s="25"/>
      <c r="I31" s="25"/>
      <c r="J31" s="25"/>
      <c r="K31" s="26">
        <v>8708</v>
      </c>
      <c r="L31" s="26"/>
      <c r="M31" s="26"/>
      <c r="N31" s="27">
        <v>1127.5</v>
      </c>
      <c r="O31" s="26">
        <v>2780.5</v>
      </c>
      <c r="P31" s="26">
        <v>2335.5</v>
      </c>
      <c r="Q31" s="26"/>
      <c r="R31" s="28">
        <v>2464.5</v>
      </c>
      <c r="S31" s="28"/>
      <c r="T31" s="28"/>
      <c r="U31" s="26">
        <v>9186.95</v>
      </c>
      <c r="V31" s="26">
        <v>9204.35</v>
      </c>
      <c r="W31" s="26"/>
      <c r="X31" s="29">
        <v>9221.78</v>
      </c>
      <c r="Y31" s="29"/>
      <c r="Z31" s="5"/>
      <c r="AA31" s="8"/>
    </row>
    <row r="32" spans="1:27" ht="14.25">
      <c r="A32" s="4"/>
      <c r="B32" s="24" t="s">
        <v>70</v>
      </c>
      <c r="C32" s="24"/>
      <c r="D32" s="24"/>
      <c r="E32" s="25" t="s">
        <v>71</v>
      </c>
      <c r="F32" s="25"/>
      <c r="G32" s="25"/>
      <c r="H32" s="25"/>
      <c r="I32" s="25"/>
      <c r="J32" s="25"/>
      <c r="K32" s="26">
        <v>5708</v>
      </c>
      <c r="L32" s="26"/>
      <c r="M32" s="26"/>
      <c r="N32" s="27">
        <v>950</v>
      </c>
      <c r="O32" s="26">
        <v>1734</v>
      </c>
      <c r="P32" s="26">
        <v>1290</v>
      </c>
      <c r="Q32" s="26"/>
      <c r="R32" s="28">
        <v>1734</v>
      </c>
      <c r="S32" s="28"/>
      <c r="T32" s="28"/>
      <c r="U32" s="26">
        <v>6021.94</v>
      </c>
      <c r="V32" s="26">
        <v>6033.35</v>
      </c>
      <c r="W32" s="26"/>
      <c r="X32" s="29">
        <v>6044.77</v>
      </c>
      <c r="Y32" s="29"/>
      <c r="Z32" s="5"/>
      <c r="AA32" s="8"/>
    </row>
    <row r="33" spans="1:27" ht="14.25">
      <c r="A33" s="4"/>
      <c r="B33" s="24" t="s">
        <v>72</v>
      </c>
      <c r="C33" s="24"/>
      <c r="D33" s="24"/>
      <c r="E33" s="25" t="s">
        <v>73</v>
      </c>
      <c r="F33" s="25"/>
      <c r="G33" s="25"/>
      <c r="H33" s="25"/>
      <c r="I33" s="25"/>
      <c r="J33" s="25"/>
      <c r="K33" s="26">
        <v>5708</v>
      </c>
      <c r="L33" s="26"/>
      <c r="M33" s="26"/>
      <c r="N33" s="27">
        <v>950</v>
      </c>
      <c r="O33" s="26">
        <v>1734</v>
      </c>
      <c r="P33" s="26">
        <v>1290</v>
      </c>
      <c r="Q33" s="26"/>
      <c r="R33" s="28">
        <v>1734</v>
      </c>
      <c r="S33" s="28"/>
      <c r="T33" s="28"/>
      <c r="U33" s="26">
        <v>6021.94</v>
      </c>
      <c r="V33" s="26">
        <v>6033.35</v>
      </c>
      <c r="W33" s="26"/>
      <c r="X33" s="29">
        <v>6044.77</v>
      </c>
      <c r="Y33" s="29"/>
      <c r="Z33" s="5"/>
      <c r="AA33" s="8"/>
    </row>
    <row r="34" spans="1:27" ht="14.25">
      <c r="A34" s="4"/>
      <c r="B34" s="24" t="s">
        <v>74</v>
      </c>
      <c r="C34" s="24"/>
      <c r="D34" s="24"/>
      <c r="E34" s="25" t="s">
        <v>75</v>
      </c>
      <c r="F34" s="25"/>
      <c r="G34" s="25"/>
      <c r="H34" s="25"/>
      <c r="I34" s="25"/>
      <c r="J34" s="25"/>
      <c r="K34" s="26">
        <v>5156</v>
      </c>
      <c r="L34" s="26"/>
      <c r="M34" s="26"/>
      <c r="N34" s="27">
        <v>950</v>
      </c>
      <c r="O34" s="26">
        <v>1734</v>
      </c>
      <c r="P34" s="26">
        <v>738</v>
      </c>
      <c r="Q34" s="26"/>
      <c r="R34" s="28">
        <v>1734</v>
      </c>
      <c r="S34" s="28"/>
      <c r="T34" s="28"/>
      <c r="U34" s="26">
        <v>5439.58</v>
      </c>
      <c r="V34" s="26">
        <v>5449.89</v>
      </c>
      <c r="W34" s="26"/>
      <c r="X34" s="29">
        <v>5460.2</v>
      </c>
      <c r="Y34" s="29"/>
      <c r="Z34" s="5"/>
      <c r="AA34" s="8"/>
    </row>
    <row r="35" spans="1:27" ht="14.25">
      <c r="A35" s="4"/>
      <c r="B35" s="24" t="s">
        <v>76</v>
      </c>
      <c r="C35" s="24"/>
      <c r="D35" s="24"/>
      <c r="E35" s="25" t="s">
        <v>77</v>
      </c>
      <c r="F35" s="25"/>
      <c r="G35" s="25"/>
      <c r="H35" s="25"/>
      <c r="I35" s="25"/>
      <c r="J35" s="25"/>
      <c r="K35" s="26">
        <v>5156</v>
      </c>
      <c r="L35" s="26"/>
      <c r="M35" s="26"/>
      <c r="N35" s="27">
        <v>950</v>
      </c>
      <c r="O35" s="26">
        <v>1734</v>
      </c>
      <c r="P35" s="26">
        <v>738</v>
      </c>
      <c r="Q35" s="26"/>
      <c r="R35" s="28">
        <v>1734</v>
      </c>
      <c r="S35" s="28"/>
      <c r="T35" s="28"/>
      <c r="U35" s="26">
        <v>5439.58</v>
      </c>
      <c r="V35" s="26">
        <v>5449.89</v>
      </c>
      <c r="W35" s="26"/>
      <c r="X35" s="29">
        <v>5460.2</v>
      </c>
      <c r="Y35" s="29"/>
      <c r="Z35" s="5"/>
      <c r="AA35" s="8"/>
    </row>
    <row r="36" spans="1:27" ht="14.25">
      <c r="A36" s="4"/>
      <c r="B36" s="24" t="s">
        <v>78</v>
      </c>
      <c r="C36" s="24"/>
      <c r="D36" s="24"/>
      <c r="E36" s="25" t="s">
        <v>79</v>
      </c>
      <c r="F36" s="25"/>
      <c r="G36" s="25"/>
      <c r="H36" s="25"/>
      <c r="I36" s="25"/>
      <c r="J36" s="25"/>
      <c r="K36" s="26">
        <v>552</v>
      </c>
      <c r="L36" s="26"/>
      <c r="M36" s="26"/>
      <c r="N36" s="27">
        <v>0</v>
      </c>
      <c r="O36" s="26">
        <v>0</v>
      </c>
      <c r="P36" s="26">
        <v>552</v>
      </c>
      <c r="Q36" s="26"/>
      <c r="R36" s="28">
        <v>0</v>
      </c>
      <c r="S36" s="28"/>
      <c r="T36" s="28"/>
      <c r="U36" s="26">
        <v>582.36</v>
      </c>
      <c r="V36" s="26">
        <v>583.46</v>
      </c>
      <c r="W36" s="26"/>
      <c r="X36" s="29">
        <v>584.57</v>
      </c>
      <c r="Y36" s="29"/>
      <c r="Z36" s="5"/>
      <c r="AA36" s="8"/>
    </row>
    <row r="37" spans="1:27" ht="14.25">
      <c r="A37" s="4"/>
      <c r="B37" s="24" t="s">
        <v>80</v>
      </c>
      <c r="C37" s="24"/>
      <c r="D37" s="24"/>
      <c r="E37" s="25" t="s">
        <v>81</v>
      </c>
      <c r="F37" s="25"/>
      <c r="G37" s="25"/>
      <c r="H37" s="25"/>
      <c r="I37" s="25"/>
      <c r="J37" s="25"/>
      <c r="K37" s="26">
        <v>552</v>
      </c>
      <c r="L37" s="26"/>
      <c r="M37" s="26"/>
      <c r="N37" s="27">
        <v>0</v>
      </c>
      <c r="O37" s="26">
        <v>0</v>
      </c>
      <c r="P37" s="26">
        <v>552</v>
      </c>
      <c r="Q37" s="26"/>
      <c r="R37" s="28">
        <v>0</v>
      </c>
      <c r="S37" s="28"/>
      <c r="T37" s="28"/>
      <c r="U37" s="26">
        <v>582.36</v>
      </c>
      <c r="V37" s="26">
        <v>583.46</v>
      </c>
      <c r="W37" s="26"/>
      <c r="X37" s="29">
        <v>584.57</v>
      </c>
      <c r="Y37" s="29"/>
      <c r="Z37" s="5"/>
      <c r="AA37" s="8"/>
    </row>
    <row r="38" spans="1:27" ht="14.25">
      <c r="A38" s="4"/>
      <c r="B38" s="24" t="s">
        <v>82</v>
      </c>
      <c r="C38" s="24"/>
      <c r="D38" s="24"/>
      <c r="E38" s="25" t="s">
        <v>83</v>
      </c>
      <c r="F38" s="25"/>
      <c r="G38" s="25"/>
      <c r="H38" s="25"/>
      <c r="I38" s="25"/>
      <c r="J38" s="25"/>
      <c r="K38" s="26">
        <v>3000</v>
      </c>
      <c r="L38" s="26"/>
      <c r="M38" s="26"/>
      <c r="N38" s="27">
        <v>177.5</v>
      </c>
      <c r="O38" s="26">
        <v>1046.5</v>
      </c>
      <c r="P38" s="26">
        <v>1045.5</v>
      </c>
      <c r="Q38" s="26"/>
      <c r="R38" s="28">
        <v>730.5</v>
      </c>
      <c r="S38" s="28"/>
      <c r="T38" s="28"/>
      <c r="U38" s="26">
        <v>3165.01</v>
      </c>
      <c r="V38" s="26">
        <v>3171</v>
      </c>
      <c r="W38" s="26"/>
      <c r="X38" s="29">
        <v>3177.01</v>
      </c>
      <c r="Y38" s="29"/>
      <c r="Z38" s="5"/>
      <c r="AA38" s="8"/>
    </row>
    <row r="39" spans="1:27" ht="14.25">
      <c r="A39" s="4"/>
      <c r="B39" s="24" t="s">
        <v>84</v>
      </c>
      <c r="C39" s="24"/>
      <c r="D39" s="24"/>
      <c r="E39" s="25" t="s">
        <v>85</v>
      </c>
      <c r="F39" s="25"/>
      <c r="G39" s="25"/>
      <c r="H39" s="25"/>
      <c r="I39" s="25"/>
      <c r="J39" s="25"/>
      <c r="K39" s="26">
        <v>2</v>
      </c>
      <c r="L39" s="26"/>
      <c r="M39" s="26"/>
      <c r="N39" s="27">
        <v>0.5</v>
      </c>
      <c r="O39" s="26">
        <v>0.5</v>
      </c>
      <c r="P39" s="26">
        <v>0.5</v>
      </c>
      <c r="Q39" s="26"/>
      <c r="R39" s="28">
        <v>0.5</v>
      </c>
      <c r="S39" s="28"/>
      <c r="T39" s="28"/>
      <c r="U39" s="26">
        <v>2.11</v>
      </c>
      <c r="V39" s="26">
        <v>2.11</v>
      </c>
      <c r="W39" s="26"/>
      <c r="X39" s="29">
        <v>2.12</v>
      </c>
      <c r="Y39" s="29"/>
      <c r="Z39" s="5"/>
      <c r="AA39" s="8"/>
    </row>
    <row r="40" spans="1:27" ht="14.25">
      <c r="A40" s="4"/>
      <c r="B40" s="24" t="s">
        <v>86</v>
      </c>
      <c r="C40" s="24"/>
      <c r="D40" s="24"/>
      <c r="E40" s="25" t="s">
        <v>87</v>
      </c>
      <c r="F40" s="25"/>
      <c r="G40" s="25"/>
      <c r="H40" s="25"/>
      <c r="I40" s="25"/>
      <c r="J40" s="25"/>
      <c r="K40" s="26">
        <v>2</v>
      </c>
      <c r="L40" s="26"/>
      <c r="M40" s="26"/>
      <c r="N40" s="27">
        <v>0.5</v>
      </c>
      <c r="O40" s="26">
        <v>0.5</v>
      </c>
      <c r="P40" s="26">
        <v>0.5</v>
      </c>
      <c r="Q40" s="26"/>
      <c r="R40" s="28">
        <v>0.5</v>
      </c>
      <c r="S40" s="28"/>
      <c r="T40" s="28"/>
      <c r="U40" s="26">
        <v>2.11</v>
      </c>
      <c r="V40" s="26">
        <v>2.11</v>
      </c>
      <c r="W40" s="26"/>
      <c r="X40" s="29">
        <v>2.12</v>
      </c>
      <c r="Y40" s="29"/>
      <c r="Z40" s="5"/>
      <c r="AA40" s="8"/>
    </row>
    <row r="41" spans="1:27" ht="14.25">
      <c r="A41" s="4"/>
      <c r="B41" s="24" t="s">
        <v>88</v>
      </c>
      <c r="C41" s="24"/>
      <c r="D41" s="24"/>
      <c r="E41" s="25" t="s">
        <v>89</v>
      </c>
      <c r="F41" s="25"/>
      <c r="G41" s="25"/>
      <c r="H41" s="25"/>
      <c r="I41" s="25"/>
      <c r="J41" s="25"/>
      <c r="K41" s="26">
        <v>5</v>
      </c>
      <c r="L41" s="26"/>
      <c r="M41" s="26"/>
      <c r="N41" s="27">
        <v>1</v>
      </c>
      <c r="O41" s="26">
        <v>1</v>
      </c>
      <c r="P41" s="26">
        <v>1</v>
      </c>
      <c r="Q41" s="26"/>
      <c r="R41" s="28">
        <v>2</v>
      </c>
      <c r="S41" s="28"/>
      <c r="T41" s="28"/>
      <c r="U41" s="26">
        <v>5.28</v>
      </c>
      <c r="V41" s="26">
        <v>5.29</v>
      </c>
      <c r="W41" s="26"/>
      <c r="X41" s="29">
        <v>5.3</v>
      </c>
      <c r="Y41" s="29"/>
      <c r="Z41" s="5"/>
      <c r="AA41" s="8"/>
    </row>
    <row r="42" spans="1:27" ht="14.25">
      <c r="A42" s="4"/>
      <c r="B42" s="24" t="s">
        <v>90</v>
      </c>
      <c r="C42" s="24"/>
      <c r="D42" s="24"/>
      <c r="E42" s="25" t="s">
        <v>91</v>
      </c>
      <c r="F42" s="25"/>
      <c r="G42" s="25"/>
      <c r="H42" s="25"/>
      <c r="I42" s="25"/>
      <c r="J42" s="25"/>
      <c r="K42" s="26">
        <v>5</v>
      </c>
      <c r="L42" s="26"/>
      <c r="M42" s="26"/>
      <c r="N42" s="27">
        <v>1</v>
      </c>
      <c r="O42" s="26">
        <v>1</v>
      </c>
      <c r="P42" s="26">
        <v>1</v>
      </c>
      <c r="Q42" s="26"/>
      <c r="R42" s="28">
        <v>2</v>
      </c>
      <c r="S42" s="28"/>
      <c r="T42" s="28"/>
      <c r="U42" s="26">
        <v>5.28</v>
      </c>
      <c r="V42" s="26">
        <v>5.29</v>
      </c>
      <c r="W42" s="26"/>
      <c r="X42" s="29">
        <v>5.3</v>
      </c>
      <c r="Y42" s="29"/>
      <c r="Z42" s="5"/>
      <c r="AA42" s="8"/>
    </row>
    <row r="43" spans="1:27" ht="14.25">
      <c r="A43" s="4"/>
      <c r="B43" s="24" t="s">
        <v>92</v>
      </c>
      <c r="C43" s="24"/>
      <c r="D43" s="24"/>
      <c r="E43" s="25" t="s">
        <v>93</v>
      </c>
      <c r="F43" s="25"/>
      <c r="G43" s="25"/>
      <c r="H43" s="25"/>
      <c r="I43" s="25"/>
      <c r="J43" s="25"/>
      <c r="K43" s="26">
        <v>179</v>
      </c>
      <c r="L43" s="26"/>
      <c r="M43" s="26"/>
      <c r="N43" s="27">
        <v>45</v>
      </c>
      <c r="O43" s="26">
        <v>45</v>
      </c>
      <c r="P43" s="26">
        <v>44</v>
      </c>
      <c r="Q43" s="26"/>
      <c r="R43" s="28">
        <v>45</v>
      </c>
      <c r="S43" s="28"/>
      <c r="T43" s="28"/>
      <c r="U43" s="26">
        <v>188.85</v>
      </c>
      <c r="V43" s="26">
        <v>189.2</v>
      </c>
      <c r="W43" s="26"/>
      <c r="X43" s="29">
        <v>189.56</v>
      </c>
      <c r="Y43" s="29"/>
      <c r="Z43" s="5"/>
      <c r="AA43" s="8"/>
    </row>
    <row r="44" spans="1:27" ht="14.25">
      <c r="A44" s="4"/>
      <c r="B44" s="24" t="s">
        <v>94</v>
      </c>
      <c r="C44" s="24"/>
      <c r="D44" s="24"/>
      <c r="E44" s="25" t="s">
        <v>95</v>
      </c>
      <c r="F44" s="25"/>
      <c r="G44" s="25"/>
      <c r="H44" s="25"/>
      <c r="I44" s="25"/>
      <c r="J44" s="25"/>
      <c r="K44" s="26">
        <v>179</v>
      </c>
      <c r="L44" s="26"/>
      <c r="M44" s="26"/>
      <c r="N44" s="27">
        <v>45</v>
      </c>
      <c r="O44" s="26">
        <v>45</v>
      </c>
      <c r="P44" s="26">
        <v>44</v>
      </c>
      <c r="Q44" s="26"/>
      <c r="R44" s="28">
        <v>45</v>
      </c>
      <c r="S44" s="28"/>
      <c r="T44" s="28"/>
      <c r="U44" s="26">
        <v>188.85</v>
      </c>
      <c r="V44" s="26">
        <v>189.2</v>
      </c>
      <c r="W44" s="26"/>
      <c r="X44" s="29">
        <v>189.56</v>
      </c>
      <c r="Y44" s="29"/>
      <c r="Z44" s="5"/>
      <c r="AA44" s="8"/>
    </row>
    <row r="45" spans="1:27" ht="14.25">
      <c r="A45" s="4"/>
      <c r="B45" s="24" t="s">
        <v>96</v>
      </c>
      <c r="C45" s="24"/>
      <c r="D45" s="24"/>
      <c r="E45" s="25" t="s">
        <v>97</v>
      </c>
      <c r="F45" s="25"/>
      <c r="G45" s="25"/>
      <c r="H45" s="25"/>
      <c r="I45" s="25"/>
      <c r="J45" s="25"/>
      <c r="K45" s="26">
        <v>2814</v>
      </c>
      <c r="L45" s="26"/>
      <c r="M45" s="26"/>
      <c r="N45" s="27">
        <v>131</v>
      </c>
      <c r="O45" s="26">
        <v>1000</v>
      </c>
      <c r="P45" s="26">
        <v>1000</v>
      </c>
      <c r="Q45" s="26"/>
      <c r="R45" s="28">
        <v>683</v>
      </c>
      <c r="S45" s="28"/>
      <c r="T45" s="28"/>
      <c r="U45" s="26">
        <v>2968.77</v>
      </c>
      <c r="V45" s="26">
        <v>2974.4</v>
      </c>
      <c r="W45" s="26"/>
      <c r="X45" s="29">
        <v>2980.03</v>
      </c>
      <c r="Y45" s="29"/>
      <c r="Z45" s="5"/>
      <c r="AA45" s="8"/>
    </row>
    <row r="46" spans="1:27" ht="14.25">
      <c r="A46" s="4"/>
      <c r="B46" s="24" t="s">
        <v>98</v>
      </c>
      <c r="C46" s="24"/>
      <c r="D46" s="24"/>
      <c r="E46" s="25" t="s">
        <v>99</v>
      </c>
      <c r="F46" s="25"/>
      <c r="G46" s="25"/>
      <c r="H46" s="25"/>
      <c r="I46" s="25"/>
      <c r="J46" s="25"/>
      <c r="K46" s="26">
        <v>-71</v>
      </c>
      <c r="L46" s="26"/>
      <c r="M46" s="26"/>
      <c r="N46" s="27">
        <v>-71</v>
      </c>
      <c r="O46" s="26">
        <v>0</v>
      </c>
      <c r="P46" s="26">
        <v>0</v>
      </c>
      <c r="Q46" s="26"/>
      <c r="R46" s="28">
        <v>0</v>
      </c>
      <c r="S46" s="28"/>
      <c r="T46" s="28"/>
      <c r="U46" s="26">
        <v>-2911.62</v>
      </c>
      <c r="V46" s="26">
        <v>-4355.87</v>
      </c>
      <c r="W46" s="26"/>
      <c r="X46" s="29">
        <v>-5236.85</v>
      </c>
      <c r="Y46" s="29"/>
      <c r="Z46" s="5"/>
      <c r="AA46" s="8"/>
    </row>
    <row r="47" spans="1:27" ht="14.25">
      <c r="A47" s="4"/>
      <c r="B47" s="24" t="s">
        <v>100</v>
      </c>
      <c r="C47" s="24"/>
      <c r="D47" s="24"/>
      <c r="E47" s="25" t="s">
        <v>101</v>
      </c>
      <c r="F47" s="25"/>
      <c r="G47" s="25"/>
      <c r="H47" s="25"/>
      <c r="I47" s="25"/>
      <c r="J47" s="25"/>
      <c r="K47" s="26">
        <v>71</v>
      </c>
      <c r="L47" s="26"/>
      <c r="M47" s="26"/>
      <c r="N47" s="27">
        <v>71</v>
      </c>
      <c r="O47" s="26">
        <v>0</v>
      </c>
      <c r="P47" s="26">
        <v>0</v>
      </c>
      <c r="Q47" s="26"/>
      <c r="R47" s="28">
        <v>0</v>
      </c>
      <c r="S47" s="28"/>
      <c r="T47" s="28"/>
      <c r="U47" s="26">
        <v>2911.62</v>
      </c>
      <c r="V47" s="26">
        <v>4355.87</v>
      </c>
      <c r="W47" s="26"/>
      <c r="X47" s="29">
        <v>5236.85</v>
      </c>
      <c r="Y47" s="29"/>
      <c r="Z47" s="5"/>
      <c r="AA47" s="8"/>
    </row>
    <row r="48" spans="1:27" ht="14.25">
      <c r="A48" s="4"/>
      <c r="B48" s="24" t="s">
        <v>102</v>
      </c>
      <c r="C48" s="24"/>
      <c r="D48" s="24"/>
      <c r="E48" s="25" t="s">
        <v>103</v>
      </c>
      <c r="F48" s="25"/>
      <c r="G48" s="25"/>
      <c r="H48" s="25"/>
      <c r="I48" s="25"/>
      <c r="J48" s="25"/>
      <c r="K48" s="26">
        <v>2814</v>
      </c>
      <c r="L48" s="26"/>
      <c r="M48" s="26"/>
      <c r="N48" s="27">
        <v>131</v>
      </c>
      <c r="O48" s="26">
        <v>1000</v>
      </c>
      <c r="P48" s="26">
        <v>1000</v>
      </c>
      <c r="Q48" s="26"/>
      <c r="R48" s="28">
        <v>683</v>
      </c>
      <c r="S48" s="28"/>
      <c r="T48" s="28"/>
      <c r="U48" s="26">
        <v>2968.77</v>
      </c>
      <c r="V48" s="26">
        <v>2974.4</v>
      </c>
      <c r="W48" s="26"/>
      <c r="X48" s="29">
        <v>2980.03</v>
      </c>
      <c r="Y48" s="29"/>
      <c r="Z48" s="5"/>
      <c r="AA48" s="8"/>
    </row>
    <row r="49" spans="1:27" ht="14.25">
      <c r="A49" s="4"/>
      <c r="B49" s="24" t="s">
        <v>104</v>
      </c>
      <c r="C49" s="24"/>
      <c r="D49" s="24"/>
      <c r="E49" s="25" t="s">
        <v>105</v>
      </c>
      <c r="F49" s="25"/>
      <c r="G49" s="25"/>
      <c r="H49" s="25"/>
      <c r="I49" s="25"/>
      <c r="J49" s="25"/>
      <c r="K49" s="26">
        <v>3200</v>
      </c>
      <c r="L49" s="26"/>
      <c r="M49" s="26"/>
      <c r="N49" s="27">
        <v>280</v>
      </c>
      <c r="O49" s="26">
        <v>1236</v>
      </c>
      <c r="P49" s="26">
        <v>872</v>
      </c>
      <c r="Q49" s="26"/>
      <c r="R49" s="28">
        <v>812</v>
      </c>
      <c r="S49" s="28"/>
      <c r="T49" s="28"/>
      <c r="U49" s="26">
        <v>3317.38</v>
      </c>
      <c r="V49" s="26">
        <v>2987.13</v>
      </c>
      <c r="W49" s="26"/>
      <c r="X49" s="29">
        <v>1183.15</v>
      </c>
      <c r="Y49" s="29"/>
      <c r="Z49" s="5"/>
      <c r="AA49" s="8"/>
    </row>
    <row r="50" spans="1:27" ht="14.25">
      <c r="A50" s="4"/>
      <c r="B50" s="24" t="s">
        <v>106</v>
      </c>
      <c r="C50" s="24"/>
      <c r="D50" s="24"/>
      <c r="E50" s="25" t="s">
        <v>107</v>
      </c>
      <c r="F50" s="25"/>
      <c r="G50" s="25"/>
      <c r="H50" s="25"/>
      <c r="I50" s="25"/>
      <c r="J50" s="25"/>
      <c r="K50" s="26">
        <v>3200</v>
      </c>
      <c r="L50" s="26"/>
      <c r="M50" s="26"/>
      <c r="N50" s="27">
        <v>280</v>
      </c>
      <c r="O50" s="26">
        <v>1236</v>
      </c>
      <c r="P50" s="26">
        <v>872</v>
      </c>
      <c r="Q50" s="26"/>
      <c r="R50" s="28">
        <v>812</v>
      </c>
      <c r="S50" s="28"/>
      <c r="T50" s="28"/>
      <c r="U50" s="26">
        <v>3317.38</v>
      </c>
      <c r="V50" s="26">
        <v>2987.13</v>
      </c>
      <c r="W50" s="26"/>
      <c r="X50" s="29">
        <v>1183.15</v>
      </c>
      <c r="Y50" s="29"/>
      <c r="Z50" s="5"/>
      <c r="AA50" s="8"/>
    </row>
    <row r="51" spans="1:27" ht="14.25">
      <c r="A51" s="4"/>
      <c r="B51" s="24" t="s">
        <v>108</v>
      </c>
      <c r="C51" s="24"/>
      <c r="D51" s="24"/>
      <c r="E51" s="25" t="s">
        <v>109</v>
      </c>
      <c r="F51" s="25"/>
      <c r="G51" s="25"/>
      <c r="H51" s="25"/>
      <c r="I51" s="25"/>
      <c r="J51" s="25"/>
      <c r="K51" s="26">
        <v>3200</v>
      </c>
      <c r="L51" s="26"/>
      <c r="M51" s="26"/>
      <c r="N51" s="27">
        <v>280</v>
      </c>
      <c r="O51" s="26">
        <v>1236</v>
      </c>
      <c r="P51" s="26">
        <v>872</v>
      </c>
      <c r="Q51" s="26"/>
      <c r="R51" s="28">
        <v>812</v>
      </c>
      <c r="S51" s="28"/>
      <c r="T51" s="28"/>
      <c r="U51" s="26">
        <v>3317.38</v>
      </c>
      <c r="V51" s="26">
        <v>2987.13</v>
      </c>
      <c r="W51" s="26"/>
      <c r="X51" s="29">
        <v>1183.15</v>
      </c>
      <c r="Y51" s="29"/>
      <c r="Z51" s="5"/>
      <c r="AA51" s="8"/>
    </row>
    <row r="52" spans="1:27" ht="14.25">
      <c r="A52" s="4"/>
      <c r="B52" s="24" t="s">
        <v>110</v>
      </c>
      <c r="C52" s="24"/>
      <c r="D52" s="24"/>
      <c r="E52" s="25" t="s">
        <v>111</v>
      </c>
      <c r="F52" s="25"/>
      <c r="G52" s="25"/>
      <c r="H52" s="25"/>
      <c r="I52" s="25"/>
      <c r="J52" s="25"/>
      <c r="K52" s="26">
        <v>104377</v>
      </c>
      <c r="L52" s="26"/>
      <c r="M52" s="26"/>
      <c r="N52" s="27">
        <v>15438</v>
      </c>
      <c r="O52" s="26">
        <v>17032</v>
      </c>
      <c r="P52" s="26">
        <v>17493</v>
      </c>
      <c r="Q52" s="26"/>
      <c r="R52" s="28">
        <v>54414</v>
      </c>
      <c r="S52" s="28"/>
      <c r="T52" s="28"/>
      <c r="U52" s="26">
        <v>91529</v>
      </c>
      <c r="V52" s="26">
        <v>109133</v>
      </c>
      <c r="W52" s="26"/>
      <c r="X52" s="29">
        <v>110214</v>
      </c>
      <c r="Y52" s="29"/>
      <c r="Z52" s="5"/>
      <c r="AA52" s="8"/>
    </row>
    <row r="53" spans="1:27" ht="14.25">
      <c r="A53" s="4"/>
      <c r="B53" s="24" t="s">
        <v>112</v>
      </c>
      <c r="C53" s="24"/>
      <c r="D53" s="24"/>
      <c r="E53" s="25" t="s">
        <v>113</v>
      </c>
      <c r="F53" s="25"/>
      <c r="G53" s="25"/>
      <c r="H53" s="25"/>
      <c r="I53" s="25"/>
      <c r="J53" s="25"/>
      <c r="K53" s="26">
        <v>104377</v>
      </c>
      <c r="L53" s="26"/>
      <c r="M53" s="26"/>
      <c r="N53" s="27">
        <v>15438</v>
      </c>
      <c r="O53" s="26">
        <v>17032</v>
      </c>
      <c r="P53" s="26">
        <v>17493</v>
      </c>
      <c r="Q53" s="26"/>
      <c r="R53" s="28">
        <v>54414</v>
      </c>
      <c r="S53" s="28"/>
      <c r="T53" s="28"/>
      <c r="U53" s="26">
        <v>91529</v>
      </c>
      <c r="V53" s="26">
        <v>109133</v>
      </c>
      <c r="W53" s="26"/>
      <c r="X53" s="29">
        <v>110214</v>
      </c>
      <c r="Y53" s="29"/>
      <c r="Z53" s="5"/>
      <c r="AA53" s="8"/>
    </row>
    <row r="54" spans="1:27" ht="14.25">
      <c r="A54" s="4"/>
      <c r="B54" s="24" t="s">
        <v>114</v>
      </c>
      <c r="C54" s="24"/>
      <c r="D54" s="24"/>
      <c r="E54" s="25" t="s">
        <v>115</v>
      </c>
      <c r="F54" s="25"/>
      <c r="G54" s="25"/>
      <c r="H54" s="25"/>
      <c r="I54" s="25"/>
      <c r="J54" s="25"/>
      <c r="K54" s="26">
        <v>104377</v>
      </c>
      <c r="L54" s="26"/>
      <c r="M54" s="26"/>
      <c r="N54" s="27">
        <v>15438</v>
      </c>
      <c r="O54" s="26">
        <v>17032</v>
      </c>
      <c r="P54" s="26">
        <v>17493</v>
      </c>
      <c r="Q54" s="26"/>
      <c r="R54" s="28">
        <v>54414</v>
      </c>
      <c r="S54" s="28"/>
      <c r="T54" s="28"/>
      <c r="U54" s="26">
        <v>91529</v>
      </c>
      <c r="V54" s="26">
        <v>109133</v>
      </c>
      <c r="W54" s="26"/>
      <c r="X54" s="29">
        <v>110214</v>
      </c>
      <c r="Y54" s="29"/>
      <c r="Z54" s="5"/>
      <c r="AA54" s="8"/>
    </row>
    <row r="55" spans="1:27" ht="14.25">
      <c r="A55" s="4"/>
      <c r="B55" s="24" t="s">
        <v>116</v>
      </c>
      <c r="C55" s="24"/>
      <c r="D55" s="24"/>
      <c r="E55" s="25" t="s">
        <v>117</v>
      </c>
      <c r="F55" s="25"/>
      <c r="G55" s="25"/>
      <c r="H55" s="25"/>
      <c r="I55" s="25"/>
      <c r="J55" s="25"/>
      <c r="K55" s="26">
        <v>161</v>
      </c>
      <c r="L55" s="26"/>
      <c r="M55" s="26"/>
      <c r="N55" s="27">
        <v>161</v>
      </c>
      <c r="O55" s="26">
        <v>0</v>
      </c>
      <c r="P55" s="26">
        <v>0</v>
      </c>
      <c r="Q55" s="26"/>
      <c r="R55" s="28">
        <v>0</v>
      </c>
      <c r="S55" s="28"/>
      <c r="T55" s="28"/>
      <c r="U55" s="26">
        <v>0</v>
      </c>
      <c r="V55" s="26">
        <v>0</v>
      </c>
      <c r="W55" s="26"/>
      <c r="X55" s="29">
        <v>0</v>
      </c>
      <c r="Y55" s="29"/>
      <c r="Z55" s="5"/>
      <c r="AA55" s="8"/>
    </row>
    <row r="56" spans="1:27" ht="14.25">
      <c r="A56" s="4"/>
      <c r="B56" s="24" t="s">
        <v>118</v>
      </c>
      <c r="C56" s="24"/>
      <c r="D56" s="24"/>
      <c r="E56" s="25" t="s">
        <v>119</v>
      </c>
      <c r="F56" s="25"/>
      <c r="G56" s="25"/>
      <c r="H56" s="25"/>
      <c r="I56" s="25"/>
      <c r="J56" s="25"/>
      <c r="K56" s="26">
        <v>161</v>
      </c>
      <c r="L56" s="26"/>
      <c r="M56" s="26"/>
      <c r="N56" s="27">
        <v>161</v>
      </c>
      <c r="O56" s="26">
        <v>0</v>
      </c>
      <c r="P56" s="26">
        <v>0</v>
      </c>
      <c r="Q56" s="26"/>
      <c r="R56" s="28">
        <v>0</v>
      </c>
      <c r="S56" s="28"/>
      <c r="T56" s="28"/>
      <c r="U56" s="26">
        <v>0</v>
      </c>
      <c r="V56" s="26">
        <v>0</v>
      </c>
      <c r="W56" s="26"/>
      <c r="X56" s="29">
        <v>0</v>
      </c>
      <c r="Y56" s="29"/>
      <c r="Z56" s="5"/>
      <c r="AA56" s="8"/>
    </row>
    <row r="57" spans="1:27" ht="14.25">
      <c r="A57" s="4"/>
      <c r="B57" s="24" t="s">
        <v>120</v>
      </c>
      <c r="C57" s="24"/>
      <c r="D57" s="24"/>
      <c r="E57" s="25" t="s">
        <v>121</v>
      </c>
      <c r="F57" s="25"/>
      <c r="G57" s="25"/>
      <c r="H57" s="25"/>
      <c r="I57" s="25"/>
      <c r="J57" s="25"/>
      <c r="K57" s="26">
        <v>161</v>
      </c>
      <c r="L57" s="26"/>
      <c r="M57" s="26"/>
      <c r="N57" s="27">
        <v>161</v>
      </c>
      <c r="O57" s="26">
        <v>0</v>
      </c>
      <c r="P57" s="26">
        <v>0</v>
      </c>
      <c r="Q57" s="26"/>
      <c r="R57" s="28">
        <v>0</v>
      </c>
      <c r="S57" s="28"/>
      <c r="T57" s="28"/>
      <c r="U57" s="26">
        <v>0</v>
      </c>
      <c r="V57" s="26">
        <v>0</v>
      </c>
      <c r="W57" s="26"/>
      <c r="X57" s="29">
        <v>0</v>
      </c>
      <c r="Y57" s="29"/>
      <c r="Z57" s="5"/>
      <c r="AA57" s="8"/>
    </row>
    <row r="58" spans="1:27" ht="14.25">
      <c r="A58" s="4"/>
      <c r="B58" s="24" t="s">
        <v>122</v>
      </c>
      <c r="C58" s="24"/>
      <c r="D58" s="24"/>
      <c r="E58" s="25" t="s">
        <v>123</v>
      </c>
      <c r="F58" s="25"/>
      <c r="G58" s="25"/>
      <c r="H58" s="25"/>
      <c r="I58" s="25"/>
      <c r="J58" s="25"/>
      <c r="K58" s="26">
        <v>104216</v>
      </c>
      <c r="L58" s="26"/>
      <c r="M58" s="26"/>
      <c r="N58" s="27">
        <v>15277</v>
      </c>
      <c r="O58" s="26">
        <v>17032</v>
      </c>
      <c r="P58" s="26">
        <v>17493</v>
      </c>
      <c r="Q58" s="26"/>
      <c r="R58" s="28">
        <v>54414</v>
      </c>
      <c r="S58" s="28"/>
      <c r="T58" s="28"/>
      <c r="U58" s="26">
        <v>91529</v>
      </c>
      <c r="V58" s="26">
        <v>109133</v>
      </c>
      <c r="W58" s="26"/>
      <c r="X58" s="29">
        <v>110214</v>
      </c>
      <c r="Y58" s="29"/>
      <c r="Z58" s="5"/>
      <c r="AA58" s="8"/>
    </row>
    <row r="59" spans="1:27" ht="14.25">
      <c r="A59" s="4"/>
      <c r="B59" s="24" t="s">
        <v>124</v>
      </c>
      <c r="C59" s="24"/>
      <c r="D59" s="24"/>
      <c r="E59" s="25" t="s">
        <v>125</v>
      </c>
      <c r="F59" s="25"/>
      <c r="G59" s="25"/>
      <c r="H59" s="25"/>
      <c r="I59" s="25"/>
      <c r="J59" s="25"/>
      <c r="K59" s="26">
        <v>46857</v>
      </c>
      <c r="L59" s="26"/>
      <c r="M59" s="26"/>
      <c r="N59" s="27">
        <v>13475</v>
      </c>
      <c r="O59" s="26">
        <v>14970</v>
      </c>
      <c r="P59" s="26">
        <v>15877</v>
      </c>
      <c r="Q59" s="26"/>
      <c r="R59" s="28">
        <v>2535</v>
      </c>
      <c r="S59" s="28"/>
      <c r="T59" s="28"/>
      <c r="U59" s="26">
        <v>48029</v>
      </c>
      <c r="V59" s="26">
        <v>49133</v>
      </c>
      <c r="W59" s="26"/>
      <c r="X59" s="29">
        <v>50214</v>
      </c>
      <c r="Y59" s="29"/>
      <c r="Z59" s="5"/>
      <c r="AA59" s="8"/>
    </row>
    <row r="60" spans="1:27" ht="14.25">
      <c r="A60" s="4"/>
      <c r="B60" s="24" t="s">
        <v>126</v>
      </c>
      <c r="C60" s="24"/>
      <c r="D60" s="24"/>
      <c r="E60" s="25" t="s">
        <v>127</v>
      </c>
      <c r="F60" s="25"/>
      <c r="G60" s="25"/>
      <c r="H60" s="25"/>
      <c r="I60" s="25"/>
      <c r="J60" s="25"/>
      <c r="K60" s="26">
        <v>55822</v>
      </c>
      <c r="L60" s="26"/>
      <c r="M60" s="26"/>
      <c r="N60" s="27">
        <v>1317</v>
      </c>
      <c r="O60" s="26">
        <v>2000</v>
      </c>
      <c r="P60" s="26">
        <v>1420</v>
      </c>
      <c r="Q60" s="26"/>
      <c r="R60" s="28">
        <v>51085</v>
      </c>
      <c r="S60" s="28"/>
      <c r="T60" s="28"/>
      <c r="U60" s="26">
        <v>40000</v>
      </c>
      <c r="V60" s="26">
        <v>60000</v>
      </c>
      <c r="W60" s="26"/>
      <c r="X60" s="29">
        <v>60000</v>
      </c>
      <c r="Y60" s="29"/>
      <c r="Z60" s="5"/>
      <c r="AA60" s="8"/>
    </row>
    <row r="61" spans="1:27" ht="14.25">
      <c r="A61" s="4"/>
      <c r="B61" s="24" t="s">
        <v>128</v>
      </c>
      <c r="C61" s="24"/>
      <c r="D61" s="24"/>
      <c r="E61" s="25" t="s">
        <v>129</v>
      </c>
      <c r="F61" s="25"/>
      <c r="G61" s="25"/>
      <c r="H61" s="25"/>
      <c r="I61" s="25"/>
      <c r="J61" s="25"/>
      <c r="K61" s="26">
        <v>1537</v>
      </c>
      <c r="L61" s="26"/>
      <c r="M61" s="26"/>
      <c r="N61" s="27">
        <v>485</v>
      </c>
      <c r="O61" s="26">
        <v>62</v>
      </c>
      <c r="P61" s="26">
        <v>196</v>
      </c>
      <c r="Q61" s="26"/>
      <c r="R61" s="28">
        <v>794</v>
      </c>
      <c r="S61" s="28"/>
      <c r="T61" s="28"/>
      <c r="U61" s="26">
        <v>3500</v>
      </c>
      <c r="V61" s="26">
        <v>0</v>
      </c>
      <c r="W61" s="26"/>
      <c r="X61" s="29">
        <v>0</v>
      </c>
      <c r="Y61" s="29"/>
      <c r="Z61" s="5"/>
      <c r="AA61" s="8"/>
    </row>
    <row r="62" spans="1:27" ht="14.25">
      <c r="A62" s="4"/>
      <c r="B62" s="24" t="s">
        <v>130</v>
      </c>
      <c r="C62" s="24"/>
      <c r="D62" s="24"/>
      <c r="E62" s="25" t="s">
        <v>131</v>
      </c>
      <c r="F62" s="25"/>
      <c r="G62" s="25"/>
      <c r="H62" s="25"/>
      <c r="I62" s="25"/>
      <c r="J62" s="25"/>
      <c r="K62" s="26">
        <v>10052</v>
      </c>
      <c r="L62" s="26"/>
      <c r="M62" s="26"/>
      <c r="N62" s="27">
        <v>3170</v>
      </c>
      <c r="O62" s="26">
        <v>408</v>
      </c>
      <c r="P62" s="26">
        <v>1281</v>
      </c>
      <c r="Q62" s="26"/>
      <c r="R62" s="28">
        <v>5193</v>
      </c>
      <c r="S62" s="28"/>
      <c r="T62" s="28"/>
      <c r="U62" s="26">
        <v>16856</v>
      </c>
      <c r="V62" s="26">
        <v>0</v>
      </c>
      <c r="W62" s="26"/>
      <c r="X62" s="29">
        <v>0</v>
      </c>
      <c r="Y62" s="29"/>
      <c r="Z62" s="5"/>
      <c r="AA62" s="8"/>
    </row>
    <row r="63" spans="1:27" ht="14.25">
      <c r="A63" s="4"/>
      <c r="B63" s="24" t="s">
        <v>132</v>
      </c>
      <c r="C63" s="24"/>
      <c r="D63" s="24"/>
      <c r="E63" s="25" t="s">
        <v>133</v>
      </c>
      <c r="F63" s="25"/>
      <c r="G63" s="25"/>
      <c r="H63" s="25"/>
      <c r="I63" s="25"/>
      <c r="J63" s="25"/>
      <c r="K63" s="26">
        <v>10052</v>
      </c>
      <c r="L63" s="26"/>
      <c r="M63" s="26"/>
      <c r="N63" s="27">
        <v>3170</v>
      </c>
      <c r="O63" s="26">
        <v>408</v>
      </c>
      <c r="P63" s="26">
        <v>1281</v>
      </c>
      <c r="Q63" s="26"/>
      <c r="R63" s="28">
        <v>5193</v>
      </c>
      <c r="S63" s="28"/>
      <c r="T63" s="28"/>
      <c r="U63" s="26">
        <v>16856</v>
      </c>
      <c r="V63" s="26">
        <v>0</v>
      </c>
      <c r="W63" s="26"/>
      <c r="X63" s="29">
        <v>0</v>
      </c>
      <c r="Y63" s="29"/>
      <c r="Z63" s="5"/>
      <c r="AA63" s="8"/>
    </row>
    <row r="64" spans="1:27" ht="14.25">
      <c r="A64" s="4"/>
      <c r="B64" s="24" t="s">
        <v>134</v>
      </c>
      <c r="C64" s="24"/>
      <c r="D64" s="24"/>
      <c r="E64" s="25" t="s">
        <v>135</v>
      </c>
      <c r="F64" s="25"/>
      <c r="G64" s="25"/>
      <c r="H64" s="25"/>
      <c r="I64" s="25"/>
      <c r="J64" s="25"/>
      <c r="K64" s="26">
        <v>6882</v>
      </c>
      <c r="L64" s="26"/>
      <c r="M64" s="26"/>
      <c r="N64" s="27">
        <v>0</v>
      </c>
      <c r="O64" s="26">
        <v>408</v>
      </c>
      <c r="P64" s="26">
        <v>1281</v>
      </c>
      <c r="Q64" s="26"/>
      <c r="R64" s="28">
        <v>5193</v>
      </c>
      <c r="S64" s="28"/>
      <c r="T64" s="28"/>
      <c r="U64" s="26">
        <v>12500</v>
      </c>
      <c r="V64" s="26">
        <v>0</v>
      </c>
      <c r="W64" s="26"/>
      <c r="X64" s="29">
        <v>0</v>
      </c>
      <c r="Y64" s="29"/>
      <c r="Z64" s="5"/>
      <c r="AA64" s="8"/>
    </row>
    <row r="65" spans="1:27" ht="14.25">
      <c r="A65" s="4"/>
      <c r="B65" s="24" t="s">
        <v>136</v>
      </c>
      <c r="C65" s="24"/>
      <c r="D65" s="24"/>
      <c r="E65" s="25" t="s">
        <v>137</v>
      </c>
      <c r="F65" s="25"/>
      <c r="G65" s="25"/>
      <c r="H65" s="25"/>
      <c r="I65" s="25"/>
      <c r="J65" s="25"/>
      <c r="K65" s="26">
        <v>3170</v>
      </c>
      <c r="L65" s="26"/>
      <c r="M65" s="26"/>
      <c r="N65" s="27">
        <v>3170</v>
      </c>
      <c r="O65" s="26">
        <v>0</v>
      </c>
      <c r="P65" s="26">
        <v>0</v>
      </c>
      <c r="Q65" s="26"/>
      <c r="R65" s="28">
        <v>0</v>
      </c>
      <c r="S65" s="28"/>
      <c r="T65" s="28"/>
      <c r="U65" s="26">
        <v>4356</v>
      </c>
      <c r="V65" s="26">
        <v>0</v>
      </c>
      <c r="W65" s="26"/>
      <c r="X65" s="29">
        <v>0</v>
      </c>
      <c r="Y65" s="29"/>
      <c r="Z65" s="5"/>
      <c r="AA65" s="8"/>
    </row>
    <row r="66" spans="1:27" ht="14.25">
      <c r="A66" s="4"/>
      <c r="B66" s="24"/>
      <c r="C66" s="24"/>
      <c r="D66" s="24"/>
      <c r="E66" s="25"/>
      <c r="F66" s="25"/>
      <c r="G66" s="25"/>
      <c r="H66" s="25"/>
      <c r="I66" s="25"/>
      <c r="J66" s="25"/>
      <c r="K66" s="26"/>
      <c r="L66" s="26"/>
      <c r="M66" s="26"/>
      <c r="N66" s="27"/>
      <c r="O66" s="26"/>
      <c r="P66" s="26"/>
      <c r="Q66" s="26"/>
      <c r="R66" s="28"/>
      <c r="S66" s="28"/>
      <c r="T66" s="28"/>
      <c r="U66" s="26"/>
      <c r="V66" s="26"/>
      <c r="W66" s="26"/>
      <c r="X66" s="29"/>
      <c r="Y66" s="29"/>
      <c r="Z66" s="5"/>
      <c r="AA66" s="8"/>
    </row>
    <row r="67" spans="1:27" ht="14.25">
      <c r="A67" s="4"/>
      <c r="B67" s="24" t="s">
        <v>138</v>
      </c>
      <c r="C67" s="24"/>
      <c r="D67" s="24"/>
      <c r="E67" s="25" t="s">
        <v>139</v>
      </c>
      <c r="F67" s="25"/>
      <c r="G67" s="25"/>
      <c r="H67" s="25"/>
      <c r="I67" s="25"/>
      <c r="J67" s="25"/>
      <c r="K67" s="26">
        <v>275575</v>
      </c>
      <c r="L67" s="26">
        <v>0</v>
      </c>
      <c r="M67" s="26"/>
      <c r="N67" s="27">
        <v>47248.5</v>
      </c>
      <c r="O67" s="26">
        <v>63004</v>
      </c>
      <c r="P67" s="26">
        <v>62065</v>
      </c>
      <c r="Q67" s="26"/>
      <c r="R67" s="28">
        <v>103257.5</v>
      </c>
      <c r="S67" s="28"/>
      <c r="T67" s="28"/>
      <c r="U67" s="26">
        <v>228711.01</v>
      </c>
      <c r="V67" s="26">
        <v>230807.52</v>
      </c>
      <c r="W67" s="26"/>
      <c r="X67" s="29">
        <v>231200.19</v>
      </c>
      <c r="Y67" s="29"/>
      <c r="Z67" s="5"/>
      <c r="AA67" s="8"/>
    </row>
    <row r="68" spans="1:27" ht="14.25">
      <c r="A68" s="4"/>
      <c r="B68" s="24" t="s">
        <v>140</v>
      </c>
      <c r="C68" s="24"/>
      <c r="D68" s="24"/>
      <c r="E68" s="25" t="s">
        <v>141</v>
      </c>
      <c r="F68" s="25"/>
      <c r="G68" s="25"/>
      <c r="H68" s="25"/>
      <c r="I68" s="25"/>
      <c r="J68" s="25"/>
      <c r="K68" s="26">
        <v>200156</v>
      </c>
      <c r="L68" s="26">
        <v>0</v>
      </c>
      <c r="M68" s="26"/>
      <c r="N68" s="27">
        <v>44206</v>
      </c>
      <c r="O68" s="26">
        <v>52666</v>
      </c>
      <c r="P68" s="26">
        <v>55608.5</v>
      </c>
      <c r="Q68" s="26"/>
      <c r="R68" s="28">
        <v>47675.5</v>
      </c>
      <c r="S68" s="28"/>
      <c r="T68" s="28"/>
      <c r="U68" s="26">
        <v>185375.01</v>
      </c>
      <c r="V68" s="26">
        <v>167270.52</v>
      </c>
      <c r="W68" s="26"/>
      <c r="X68" s="29">
        <v>168225.19</v>
      </c>
      <c r="Y68" s="29"/>
      <c r="Z68" s="5"/>
      <c r="AA68" s="8"/>
    </row>
    <row r="69" spans="1:27" ht="14.25">
      <c r="A69" s="4"/>
      <c r="B69" s="24" t="s">
        <v>142</v>
      </c>
      <c r="C69" s="24"/>
      <c r="D69" s="24"/>
      <c r="E69" s="25" t="s">
        <v>143</v>
      </c>
      <c r="F69" s="25"/>
      <c r="G69" s="25"/>
      <c r="H69" s="25"/>
      <c r="I69" s="25"/>
      <c r="J69" s="25"/>
      <c r="K69" s="26">
        <v>46626</v>
      </c>
      <c r="L69" s="26">
        <v>0</v>
      </c>
      <c r="M69" s="26"/>
      <c r="N69" s="27">
        <v>11210</v>
      </c>
      <c r="O69" s="26">
        <v>12245</v>
      </c>
      <c r="P69" s="26">
        <v>12065</v>
      </c>
      <c r="Q69" s="26"/>
      <c r="R69" s="28">
        <v>11106</v>
      </c>
      <c r="S69" s="28"/>
      <c r="T69" s="28"/>
      <c r="U69" s="26">
        <v>49190.5</v>
      </c>
      <c r="V69" s="26">
        <v>49283.76</v>
      </c>
      <c r="W69" s="26"/>
      <c r="X69" s="29">
        <v>49376.98</v>
      </c>
      <c r="Y69" s="29"/>
      <c r="Z69" s="5"/>
      <c r="AA69" s="8"/>
    </row>
    <row r="70" spans="1:27" ht="14.25">
      <c r="A70" s="4"/>
      <c r="B70" s="24" t="s">
        <v>144</v>
      </c>
      <c r="C70" s="24"/>
      <c r="D70" s="24"/>
      <c r="E70" s="25" t="s">
        <v>145</v>
      </c>
      <c r="F70" s="25"/>
      <c r="G70" s="25"/>
      <c r="H70" s="25"/>
      <c r="I70" s="25"/>
      <c r="J70" s="25"/>
      <c r="K70" s="26">
        <v>37152</v>
      </c>
      <c r="L70" s="26">
        <v>0</v>
      </c>
      <c r="M70" s="26"/>
      <c r="N70" s="27">
        <v>8958.5</v>
      </c>
      <c r="O70" s="26">
        <v>9805.5</v>
      </c>
      <c r="P70" s="26">
        <v>9480</v>
      </c>
      <c r="Q70" s="26"/>
      <c r="R70" s="28">
        <v>8908</v>
      </c>
      <c r="S70" s="28"/>
      <c r="T70" s="28"/>
      <c r="U70" s="30">
        <v>39195.36</v>
      </c>
      <c r="V70" s="30">
        <v>39269.69</v>
      </c>
      <c r="W70" s="30"/>
      <c r="X70" s="31">
        <v>39343.98</v>
      </c>
      <c r="Y70" s="31"/>
      <c r="Z70" s="5"/>
      <c r="AA70" s="8"/>
    </row>
    <row r="71" spans="1:27" ht="14.25">
      <c r="A71" s="4"/>
      <c r="B71" s="24" t="s">
        <v>146</v>
      </c>
      <c r="C71" s="24"/>
      <c r="D71" s="24"/>
      <c r="E71" s="25" t="s">
        <v>147</v>
      </c>
      <c r="F71" s="25"/>
      <c r="G71" s="25"/>
      <c r="H71" s="25"/>
      <c r="I71" s="25"/>
      <c r="J71" s="25"/>
      <c r="K71" s="26">
        <v>30991</v>
      </c>
      <c r="L71" s="26">
        <v>0</v>
      </c>
      <c r="M71" s="26"/>
      <c r="N71" s="27">
        <v>7467</v>
      </c>
      <c r="O71" s="26">
        <v>8101</v>
      </c>
      <c r="P71" s="26">
        <v>8084</v>
      </c>
      <c r="Q71" s="26"/>
      <c r="R71" s="28">
        <v>7339</v>
      </c>
      <c r="S71" s="28"/>
      <c r="T71" s="28"/>
      <c r="U71" s="30">
        <v>32684.88</v>
      </c>
      <c r="V71" s="30">
        <v>32746.92</v>
      </c>
      <c r="W71" s="30"/>
      <c r="X71" s="31">
        <v>32808.89</v>
      </c>
      <c r="Y71" s="31"/>
      <c r="Z71" s="5"/>
      <c r="AA71" s="8"/>
    </row>
    <row r="72" spans="1:27" ht="14.25">
      <c r="A72" s="4"/>
      <c r="B72" s="24" t="s">
        <v>148</v>
      </c>
      <c r="C72" s="24"/>
      <c r="D72" s="24"/>
      <c r="E72" s="25" t="s">
        <v>149</v>
      </c>
      <c r="F72" s="25"/>
      <c r="G72" s="25"/>
      <c r="H72" s="25"/>
      <c r="I72" s="25"/>
      <c r="J72" s="25"/>
      <c r="K72" s="26">
        <v>4283</v>
      </c>
      <c r="L72" s="26">
        <v>0</v>
      </c>
      <c r="M72" s="26"/>
      <c r="N72" s="27">
        <v>989</v>
      </c>
      <c r="O72" s="26">
        <v>1133</v>
      </c>
      <c r="P72" s="26">
        <v>1084</v>
      </c>
      <c r="Q72" s="26"/>
      <c r="R72" s="28">
        <v>1077</v>
      </c>
      <c r="S72" s="28"/>
      <c r="T72" s="28"/>
      <c r="U72" s="30">
        <v>4518.58</v>
      </c>
      <c r="V72" s="30">
        <v>4527.14</v>
      </c>
      <c r="W72" s="30"/>
      <c r="X72" s="31">
        <v>4535.69</v>
      </c>
      <c r="Y72" s="31"/>
      <c r="Z72" s="5"/>
      <c r="AA72" s="8"/>
    </row>
    <row r="73" spans="1:27" ht="14.25">
      <c r="A73" s="4"/>
      <c r="B73" s="24" t="s">
        <v>150</v>
      </c>
      <c r="C73" s="24"/>
      <c r="D73" s="24"/>
      <c r="E73" s="25" t="s">
        <v>151</v>
      </c>
      <c r="F73" s="25"/>
      <c r="G73" s="25"/>
      <c r="H73" s="25"/>
      <c r="I73" s="25"/>
      <c r="J73" s="25"/>
      <c r="K73" s="26">
        <v>46</v>
      </c>
      <c r="L73" s="26">
        <v>0</v>
      </c>
      <c r="M73" s="26"/>
      <c r="N73" s="27">
        <v>9</v>
      </c>
      <c r="O73" s="26">
        <v>12</v>
      </c>
      <c r="P73" s="26">
        <v>13</v>
      </c>
      <c r="Q73" s="26"/>
      <c r="R73" s="28">
        <v>12</v>
      </c>
      <c r="S73" s="28"/>
      <c r="T73" s="28"/>
      <c r="U73" s="30">
        <v>48.54</v>
      </c>
      <c r="V73" s="30">
        <v>48.62</v>
      </c>
      <c r="W73" s="30"/>
      <c r="X73" s="31">
        <v>48.72</v>
      </c>
      <c r="Y73" s="31"/>
      <c r="Z73" s="5"/>
      <c r="AA73" s="8"/>
    </row>
    <row r="74" spans="1:27" ht="14.25">
      <c r="A74" s="4"/>
      <c r="B74" s="24" t="s">
        <v>152</v>
      </c>
      <c r="C74" s="24"/>
      <c r="D74" s="24"/>
      <c r="E74" s="25" t="s">
        <v>153</v>
      </c>
      <c r="F74" s="25"/>
      <c r="G74" s="25"/>
      <c r="H74" s="25"/>
      <c r="I74" s="25"/>
      <c r="J74" s="25"/>
      <c r="K74" s="26">
        <v>1062</v>
      </c>
      <c r="L74" s="26">
        <v>0</v>
      </c>
      <c r="M74" s="26"/>
      <c r="N74" s="27">
        <v>311</v>
      </c>
      <c r="O74" s="26">
        <v>340</v>
      </c>
      <c r="P74" s="26">
        <v>121</v>
      </c>
      <c r="Q74" s="26"/>
      <c r="R74" s="28">
        <v>290</v>
      </c>
      <c r="S74" s="28"/>
      <c r="T74" s="28"/>
      <c r="U74" s="30">
        <v>1130.97</v>
      </c>
      <c r="V74" s="30">
        <v>1133.11</v>
      </c>
      <c r="W74" s="30"/>
      <c r="X74" s="31">
        <v>1135.25</v>
      </c>
      <c r="Y74" s="31"/>
      <c r="Z74" s="5"/>
      <c r="AA74" s="8"/>
    </row>
    <row r="75" spans="1:27" ht="14.25">
      <c r="A75" s="4"/>
      <c r="B75" s="24" t="s">
        <v>154</v>
      </c>
      <c r="C75" s="24"/>
      <c r="D75" s="24"/>
      <c r="E75" s="25" t="s">
        <v>155</v>
      </c>
      <c r="F75" s="25"/>
      <c r="G75" s="25"/>
      <c r="H75" s="25"/>
      <c r="I75" s="25"/>
      <c r="J75" s="25"/>
      <c r="K75" s="26">
        <v>471</v>
      </c>
      <c r="L75" s="26">
        <v>0</v>
      </c>
      <c r="M75" s="26"/>
      <c r="N75" s="27">
        <v>114</v>
      </c>
      <c r="O75" s="26">
        <v>120</v>
      </c>
      <c r="P75" s="26">
        <v>120</v>
      </c>
      <c r="Q75" s="26"/>
      <c r="R75" s="28">
        <v>117</v>
      </c>
      <c r="S75" s="28"/>
      <c r="T75" s="28"/>
      <c r="U75" s="30">
        <v>496.91</v>
      </c>
      <c r="V75" s="30">
        <v>497.85</v>
      </c>
      <c r="W75" s="30"/>
      <c r="X75" s="31">
        <v>498.79</v>
      </c>
      <c r="Y75" s="31"/>
      <c r="Z75" s="5"/>
      <c r="AA75" s="8"/>
    </row>
    <row r="76" spans="1:27" ht="14.25">
      <c r="A76" s="4"/>
      <c r="B76" s="24" t="s">
        <v>156</v>
      </c>
      <c r="C76" s="24"/>
      <c r="D76" s="24"/>
      <c r="E76" s="25" t="s">
        <v>157</v>
      </c>
      <c r="F76" s="25"/>
      <c r="G76" s="25"/>
      <c r="H76" s="25"/>
      <c r="I76" s="25"/>
      <c r="J76" s="25"/>
      <c r="K76" s="26">
        <v>27</v>
      </c>
      <c r="L76" s="26">
        <v>0</v>
      </c>
      <c r="M76" s="26"/>
      <c r="N76" s="27">
        <v>9</v>
      </c>
      <c r="O76" s="26">
        <v>9</v>
      </c>
      <c r="P76" s="26">
        <v>5</v>
      </c>
      <c r="Q76" s="26"/>
      <c r="R76" s="28">
        <v>4</v>
      </c>
      <c r="S76" s="28"/>
      <c r="T76" s="28"/>
      <c r="U76" s="30">
        <v>28.5</v>
      </c>
      <c r="V76" s="30">
        <v>28.54</v>
      </c>
      <c r="W76" s="30"/>
      <c r="X76" s="31">
        <v>28.59</v>
      </c>
      <c r="Y76" s="31"/>
      <c r="Z76" s="5"/>
      <c r="AA76" s="8"/>
    </row>
    <row r="77" spans="1:27" ht="14.25">
      <c r="A77" s="4"/>
      <c r="B77" s="24" t="s">
        <v>158</v>
      </c>
      <c r="C77" s="24"/>
      <c r="D77" s="24"/>
      <c r="E77" s="25" t="s">
        <v>159</v>
      </c>
      <c r="F77" s="25"/>
      <c r="G77" s="25"/>
      <c r="H77" s="25"/>
      <c r="I77" s="25"/>
      <c r="J77" s="25"/>
      <c r="K77" s="26">
        <v>66</v>
      </c>
      <c r="L77" s="26">
        <v>0</v>
      </c>
      <c r="M77" s="26"/>
      <c r="N77" s="27">
        <v>19</v>
      </c>
      <c r="O77" s="26">
        <v>21</v>
      </c>
      <c r="P77" s="26">
        <v>11</v>
      </c>
      <c r="Q77" s="26"/>
      <c r="R77" s="28">
        <v>15</v>
      </c>
      <c r="S77" s="28"/>
      <c r="T77" s="28"/>
      <c r="U77" s="30">
        <v>69.64</v>
      </c>
      <c r="V77" s="30">
        <v>69.76</v>
      </c>
      <c r="W77" s="30"/>
      <c r="X77" s="31">
        <v>69.89</v>
      </c>
      <c r="Y77" s="31"/>
      <c r="Z77" s="5"/>
      <c r="AA77" s="8"/>
    </row>
    <row r="78" spans="1:27" ht="14.25">
      <c r="A78" s="4"/>
      <c r="B78" s="24" t="s">
        <v>160</v>
      </c>
      <c r="C78" s="24"/>
      <c r="D78" s="24"/>
      <c r="E78" s="25" t="s">
        <v>161</v>
      </c>
      <c r="F78" s="25"/>
      <c r="G78" s="25"/>
      <c r="H78" s="25"/>
      <c r="I78" s="25"/>
      <c r="J78" s="25"/>
      <c r="K78" s="26">
        <v>206</v>
      </c>
      <c r="L78" s="26">
        <v>0</v>
      </c>
      <c r="M78" s="26"/>
      <c r="N78" s="27">
        <v>40.5</v>
      </c>
      <c r="O78" s="26">
        <v>69.5</v>
      </c>
      <c r="P78" s="26">
        <v>42</v>
      </c>
      <c r="Q78" s="26"/>
      <c r="R78" s="28">
        <v>54</v>
      </c>
      <c r="S78" s="28"/>
      <c r="T78" s="28"/>
      <c r="U78" s="30">
        <v>217.34</v>
      </c>
      <c r="V78" s="30">
        <v>217.75</v>
      </c>
      <c r="W78" s="30"/>
      <c r="X78" s="31">
        <v>218.16</v>
      </c>
      <c r="Y78" s="31"/>
      <c r="Z78" s="5"/>
      <c r="AA78" s="8"/>
    </row>
    <row r="79" spans="1:27" ht="14.25">
      <c r="A79" s="4"/>
      <c r="B79" s="24" t="s">
        <v>162</v>
      </c>
      <c r="C79" s="24"/>
      <c r="D79" s="24"/>
      <c r="E79" s="25" t="s">
        <v>163</v>
      </c>
      <c r="F79" s="25"/>
      <c r="G79" s="25"/>
      <c r="H79" s="25"/>
      <c r="I79" s="25"/>
      <c r="J79" s="25"/>
      <c r="K79" s="26">
        <v>249</v>
      </c>
      <c r="L79" s="26">
        <v>0</v>
      </c>
      <c r="M79" s="26"/>
      <c r="N79" s="27">
        <v>1</v>
      </c>
      <c r="O79" s="26">
        <v>1</v>
      </c>
      <c r="P79" s="26">
        <v>175</v>
      </c>
      <c r="Q79" s="26"/>
      <c r="R79" s="28">
        <v>72</v>
      </c>
      <c r="S79" s="28"/>
      <c r="T79" s="28"/>
      <c r="U79" s="30">
        <v>262.7</v>
      </c>
      <c r="V79" s="30">
        <v>263.2</v>
      </c>
      <c r="W79" s="30"/>
      <c r="X79" s="31">
        <v>263.7</v>
      </c>
      <c r="Y79" s="31"/>
      <c r="Z79" s="5"/>
      <c r="AA79" s="8"/>
    </row>
    <row r="80" spans="1:27" ht="14.25">
      <c r="A80" s="4"/>
      <c r="B80" s="24" t="s">
        <v>164</v>
      </c>
      <c r="C80" s="24"/>
      <c r="D80" s="24"/>
      <c r="E80" s="25" t="s">
        <v>165</v>
      </c>
      <c r="F80" s="25"/>
      <c r="G80" s="25"/>
      <c r="H80" s="25"/>
      <c r="I80" s="25"/>
      <c r="J80" s="25"/>
      <c r="K80" s="26">
        <v>4</v>
      </c>
      <c r="L80" s="26">
        <v>0</v>
      </c>
      <c r="M80" s="26"/>
      <c r="N80" s="27">
        <v>1</v>
      </c>
      <c r="O80" s="26">
        <v>1</v>
      </c>
      <c r="P80" s="26">
        <v>1</v>
      </c>
      <c r="Q80" s="26"/>
      <c r="R80" s="28">
        <v>1</v>
      </c>
      <c r="S80" s="28"/>
      <c r="T80" s="28"/>
      <c r="U80" s="30">
        <v>4.22</v>
      </c>
      <c r="V80" s="30">
        <v>4.23</v>
      </c>
      <c r="W80" s="30"/>
      <c r="X80" s="31">
        <v>4.24</v>
      </c>
      <c r="Y80" s="31"/>
      <c r="Z80" s="5"/>
      <c r="AA80" s="8"/>
    </row>
    <row r="81" spans="1:27" ht="14.25">
      <c r="A81" s="4"/>
      <c r="B81" s="24" t="s">
        <v>166</v>
      </c>
      <c r="C81" s="24"/>
      <c r="D81" s="24"/>
      <c r="E81" s="25" t="s">
        <v>167</v>
      </c>
      <c r="F81" s="25"/>
      <c r="G81" s="25"/>
      <c r="H81" s="25"/>
      <c r="I81" s="25"/>
      <c r="J81" s="25"/>
      <c r="K81" s="26">
        <v>245</v>
      </c>
      <c r="L81" s="26">
        <v>0</v>
      </c>
      <c r="M81" s="26"/>
      <c r="N81" s="27">
        <v>0</v>
      </c>
      <c r="O81" s="26">
        <v>0</v>
      </c>
      <c r="P81" s="26">
        <v>174</v>
      </c>
      <c r="Q81" s="26"/>
      <c r="R81" s="28">
        <v>71</v>
      </c>
      <c r="S81" s="28"/>
      <c r="T81" s="28"/>
      <c r="U81" s="30">
        <v>258.48</v>
      </c>
      <c r="V81" s="30">
        <v>258.97</v>
      </c>
      <c r="W81" s="30"/>
      <c r="X81" s="31">
        <v>259.46</v>
      </c>
      <c r="Y81" s="31"/>
      <c r="Z81" s="5"/>
      <c r="AA81" s="8"/>
    </row>
    <row r="82" spans="1:27" ht="14.25">
      <c r="A82" s="4"/>
      <c r="B82" s="24" t="s">
        <v>168</v>
      </c>
      <c r="C82" s="24"/>
      <c r="D82" s="24"/>
      <c r="E82" s="25" t="s">
        <v>169</v>
      </c>
      <c r="F82" s="25"/>
      <c r="G82" s="25"/>
      <c r="H82" s="25"/>
      <c r="I82" s="25"/>
      <c r="J82" s="25"/>
      <c r="K82" s="26">
        <v>9225</v>
      </c>
      <c r="L82" s="26">
        <v>0</v>
      </c>
      <c r="M82" s="26"/>
      <c r="N82" s="27">
        <v>2250.5</v>
      </c>
      <c r="O82" s="26">
        <v>2438.5</v>
      </c>
      <c r="P82" s="26">
        <v>2410</v>
      </c>
      <c r="Q82" s="26"/>
      <c r="R82" s="28">
        <v>2126</v>
      </c>
      <c r="S82" s="28"/>
      <c r="T82" s="28"/>
      <c r="U82" s="30">
        <v>9732.44</v>
      </c>
      <c r="V82" s="30">
        <v>9750.87</v>
      </c>
      <c r="W82" s="30"/>
      <c r="X82" s="31">
        <v>9769.3</v>
      </c>
      <c r="Y82" s="31"/>
      <c r="Z82" s="5"/>
      <c r="AA82" s="8"/>
    </row>
    <row r="83" spans="1:27" ht="14.25">
      <c r="A83" s="4"/>
      <c r="B83" s="24" t="s">
        <v>170</v>
      </c>
      <c r="C83" s="24"/>
      <c r="D83" s="24"/>
      <c r="E83" s="25" t="s">
        <v>171</v>
      </c>
      <c r="F83" s="25"/>
      <c r="G83" s="25"/>
      <c r="H83" s="25"/>
      <c r="I83" s="25"/>
      <c r="J83" s="25"/>
      <c r="K83" s="26">
        <v>6105.8</v>
      </c>
      <c r="L83" s="26">
        <v>0</v>
      </c>
      <c r="M83" s="26"/>
      <c r="N83" s="27">
        <v>1472.2</v>
      </c>
      <c r="O83" s="26">
        <v>1571.9</v>
      </c>
      <c r="P83" s="26">
        <v>1587.8</v>
      </c>
      <c r="Q83" s="26"/>
      <c r="R83" s="28">
        <v>1473.9</v>
      </c>
      <c r="S83" s="28"/>
      <c r="T83" s="28"/>
      <c r="U83" s="30">
        <v>6441.63</v>
      </c>
      <c r="V83" s="30">
        <v>6453.85</v>
      </c>
      <c r="W83" s="30"/>
      <c r="X83" s="31">
        <v>6466.04</v>
      </c>
      <c r="Y83" s="31"/>
      <c r="Z83" s="5"/>
      <c r="AA83" s="8"/>
    </row>
    <row r="84" spans="1:27" ht="14.25">
      <c r="A84" s="4"/>
      <c r="B84" s="24" t="s">
        <v>172</v>
      </c>
      <c r="C84" s="24"/>
      <c r="D84" s="24"/>
      <c r="E84" s="25" t="s">
        <v>173</v>
      </c>
      <c r="F84" s="25"/>
      <c r="G84" s="25"/>
      <c r="H84" s="25"/>
      <c r="I84" s="25"/>
      <c r="J84" s="25"/>
      <c r="K84" s="26">
        <v>203</v>
      </c>
      <c r="L84" s="26">
        <v>0</v>
      </c>
      <c r="M84" s="26"/>
      <c r="N84" s="27">
        <v>51.2</v>
      </c>
      <c r="O84" s="26">
        <v>53.6</v>
      </c>
      <c r="P84" s="26">
        <v>50.6</v>
      </c>
      <c r="Q84" s="26"/>
      <c r="R84" s="28">
        <v>47.6</v>
      </c>
      <c r="S84" s="28"/>
      <c r="T84" s="28"/>
      <c r="U84" s="30">
        <v>214.18</v>
      </c>
      <c r="V84" s="30">
        <v>214.58</v>
      </c>
      <c r="W84" s="30"/>
      <c r="X84" s="31">
        <v>214.98</v>
      </c>
      <c r="Y84" s="31"/>
      <c r="Z84" s="5"/>
      <c r="AA84" s="8"/>
    </row>
    <row r="85" spans="1:27" ht="14.25">
      <c r="A85" s="4"/>
      <c r="B85" s="24" t="s">
        <v>174</v>
      </c>
      <c r="C85" s="24"/>
      <c r="D85" s="24"/>
      <c r="E85" s="25" t="s">
        <v>175</v>
      </c>
      <c r="F85" s="25"/>
      <c r="G85" s="25"/>
      <c r="H85" s="25"/>
      <c r="I85" s="25"/>
      <c r="J85" s="25"/>
      <c r="K85" s="26">
        <v>2003.4</v>
      </c>
      <c r="L85" s="26">
        <v>0</v>
      </c>
      <c r="M85" s="26"/>
      <c r="N85" s="27">
        <v>467</v>
      </c>
      <c r="O85" s="26">
        <v>538.6</v>
      </c>
      <c r="P85" s="26">
        <v>503.4</v>
      </c>
      <c r="Q85" s="26"/>
      <c r="R85" s="28">
        <v>494.4</v>
      </c>
      <c r="S85" s="28"/>
      <c r="T85" s="28"/>
      <c r="U85" s="30">
        <v>2113.6</v>
      </c>
      <c r="V85" s="30">
        <v>2117.6</v>
      </c>
      <c r="W85" s="30"/>
      <c r="X85" s="31">
        <v>2121.62</v>
      </c>
      <c r="Y85" s="31"/>
      <c r="Z85" s="5"/>
      <c r="AA85" s="8"/>
    </row>
    <row r="86" spans="1:27" ht="14.25">
      <c r="A86" s="4"/>
      <c r="B86" s="24" t="s">
        <v>176</v>
      </c>
      <c r="C86" s="24"/>
      <c r="D86" s="24"/>
      <c r="E86" s="25" t="s">
        <v>177</v>
      </c>
      <c r="F86" s="25"/>
      <c r="G86" s="25"/>
      <c r="H86" s="25"/>
      <c r="I86" s="25"/>
      <c r="J86" s="25"/>
      <c r="K86" s="26">
        <v>78.2</v>
      </c>
      <c r="L86" s="26">
        <v>0</v>
      </c>
      <c r="M86" s="26"/>
      <c r="N86" s="27">
        <v>19.1</v>
      </c>
      <c r="O86" s="26">
        <v>21.1</v>
      </c>
      <c r="P86" s="26">
        <v>20</v>
      </c>
      <c r="Q86" s="26"/>
      <c r="R86" s="28">
        <v>18</v>
      </c>
      <c r="S86" s="28"/>
      <c r="T86" s="28"/>
      <c r="U86" s="30">
        <v>82.51</v>
      </c>
      <c r="V86" s="30">
        <v>82.65</v>
      </c>
      <c r="W86" s="30"/>
      <c r="X86" s="31">
        <v>82.81</v>
      </c>
      <c r="Y86" s="31"/>
      <c r="Z86" s="5"/>
      <c r="AA86" s="8"/>
    </row>
    <row r="87" spans="1:27" ht="14.25">
      <c r="A87" s="4"/>
      <c r="B87" s="24" t="s">
        <v>178</v>
      </c>
      <c r="C87" s="24"/>
      <c r="D87" s="24"/>
      <c r="E87" s="25" t="s">
        <v>179</v>
      </c>
      <c r="F87" s="25"/>
      <c r="G87" s="25"/>
      <c r="H87" s="25"/>
      <c r="I87" s="25"/>
      <c r="J87" s="25"/>
      <c r="K87" s="26">
        <v>834.6</v>
      </c>
      <c r="L87" s="26">
        <v>0</v>
      </c>
      <c r="M87" s="26"/>
      <c r="N87" s="27">
        <v>241</v>
      </c>
      <c r="O87" s="26">
        <v>253.3</v>
      </c>
      <c r="P87" s="26">
        <v>248.2</v>
      </c>
      <c r="Q87" s="26"/>
      <c r="R87" s="28">
        <v>92.1</v>
      </c>
      <c r="S87" s="28"/>
      <c r="T87" s="28"/>
      <c r="U87" s="30">
        <v>880.52</v>
      </c>
      <c r="V87" s="30">
        <v>882.19</v>
      </c>
      <c r="W87" s="30"/>
      <c r="X87" s="31">
        <v>883.85</v>
      </c>
      <c r="Y87" s="31"/>
      <c r="Z87" s="5"/>
      <c r="AA87" s="8"/>
    </row>
    <row r="88" spans="1:27" ht="14.25">
      <c r="A88" s="4"/>
      <c r="B88" s="24" t="s">
        <v>180</v>
      </c>
      <c r="C88" s="24"/>
      <c r="D88" s="24"/>
      <c r="E88" s="25" t="s">
        <v>181</v>
      </c>
      <c r="F88" s="25"/>
      <c r="G88" s="25"/>
      <c r="H88" s="25"/>
      <c r="I88" s="25"/>
      <c r="J88" s="25"/>
      <c r="K88" s="26">
        <v>34804</v>
      </c>
      <c r="L88" s="26">
        <v>0</v>
      </c>
      <c r="M88" s="26"/>
      <c r="N88" s="27">
        <v>9614</v>
      </c>
      <c r="O88" s="26">
        <v>7565</v>
      </c>
      <c r="P88" s="26">
        <v>9104.5</v>
      </c>
      <c r="Q88" s="26"/>
      <c r="R88" s="28">
        <v>8520.5</v>
      </c>
      <c r="S88" s="28"/>
      <c r="T88" s="28"/>
      <c r="U88" s="26">
        <v>33768.5</v>
      </c>
      <c r="V88" s="26">
        <v>33858.9</v>
      </c>
      <c r="W88" s="26"/>
      <c r="X88" s="29">
        <v>33950.5</v>
      </c>
      <c r="Y88" s="29"/>
      <c r="Z88" s="5"/>
      <c r="AA88" s="8"/>
    </row>
    <row r="89" spans="1:27" ht="14.25">
      <c r="A89" s="4"/>
      <c r="B89" s="24" t="s">
        <v>182</v>
      </c>
      <c r="C89" s="24"/>
      <c r="D89" s="24"/>
      <c r="E89" s="25" t="s">
        <v>183</v>
      </c>
      <c r="F89" s="25"/>
      <c r="G89" s="25"/>
      <c r="H89" s="25"/>
      <c r="I89" s="25"/>
      <c r="J89" s="25"/>
      <c r="K89" s="26">
        <v>10553.2</v>
      </c>
      <c r="L89" s="26">
        <v>0</v>
      </c>
      <c r="M89" s="26"/>
      <c r="N89" s="27">
        <v>3671.5</v>
      </c>
      <c r="O89" s="26">
        <v>2262.08</v>
      </c>
      <c r="P89" s="26">
        <v>2199.12</v>
      </c>
      <c r="Q89" s="26"/>
      <c r="R89" s="28">
        <v>2420.5</v>
      </c>
      <c r="S89" s="28"/>
      <c r="T89" s="28"/>
      <c r="U89" s="30">
        <v>11133.68</v>
      </c>
      <c r="V89" s="30">
        <v>11164.3</v>
      </c>
      <c r="W89" s="30"/>
      <c r="X89" s="31">
        <v>11195.05</v>
      </c>
      <c r="Y89" s="31"/>
      <c r="Z89" s="5"/>
      <c r="AA89" s="8"/>
    </row>
    <row r="90" spans="1:27" ht="14.25">
      <c r="A90" s="4"/>
      <c r="B90" s="24" t="s">
        <v>184</v>
      </c>
      <c r="C90" s="24"/>
      <c r="D90" s="24"/>
      <c r="E90" s="25" t="s">
        <v>185</v>
      </c>
      <c r="F90" s="25"/>
      <c r="G90" s="25"/>
      <c r="H90" s="25"/>
      <c r="I90" s="25"/>
      <c r="J90" s="25"/>
      <c r="K90" s="26">
        <v>222</v>
      </c>
      <c r="L90" s="26">
        <v>0</v>
      </c>
      <c r="M90" s="26"/>
      <c r="N90" s="27">
        <v>41</v>
      </c>
      <c r="O90" s="26">
        <v>78</v>
      </c>
      <c r="P90" s="26">
        <v>45</v>
      </c>
      <c r="Q90" s="26"/>
      <c r="R90" s="28">
        <v>58</v>
      </c>
      <c r="S90" s="28"/>
      <c r="T90" s="28"/>
      <c r="U90" s="30">
        <v>234.22</v>
      </c>
      <c r="V90" s="30">
        <v>234.58</v>
      </c>
      <c r="W90" s="30"/>
      <c r="X90" s="31">
        <v>235.09</v>
      </c>
      <c r="Y90" s="31"/>
      <c r="Z90" s="5"/>
      <c r="AA90" s="8"/>
    </row>
    <row r="91" spans="1:27" ht="14.25">
      <c r="A91" s="4"/>
      <c r="B91" s="24" t="s">
        <v>186</v>
      </c>
      <c r="C91" s="24"/>
      <c r="D91" s="24"/>
      <c r="E91" s="25" t="s">
        <v>187</v>
      </c>
      <c r="F91" s="25"/>
      <c r="G91" s="25"/>
      <c r="H91" s="25"/>
      <c r="I91" s="25"/>
      <c r="J91" s="25"/>
      <c r="K91" s="26">
        <v>135</v>
      </c>
      <c r="L91" s="26">
        <v>0</v>
      </c>
      <c r="M91" s="26"/>
      <c r="N91" s="27">
        <v>34</v>
      </c>
      <c r="O91" s="26">
        <v>28</v>
      </c>
      <c r="P91" s="26">
        <v>37.5</v>
      </c>
      <c r="Q91" s="26"/>
      <c r="R91" s="28">
        <v>35.5</v>
      </c>
      <c r="S91" s="28"/>
      <c r="T91" s="28"/>
      <c r="U91" s="30">
        <v>142.43</v>
      </c>
      <c r="V91" s="30">
        <v>142.69</v>
      </c>
      <c r="W91" s="30"/>
      <c r="X91" s="31">
        <v>142.93</v>
      </c>
      <c r="Y91" s="31"/>
      <c r="Z91" s="5"/>
      <c r="AA91" s="8"/>
    </row>
    <row r="92" spans="1:27" ht="14.25">
      <c r="A92" s="4"/>
      <c r="B92" s="24" t="s">
        <v>188</v>
      </c>
      <c r="C92" s="24"/>
      <c r="D92" s="24"/>
      <c r="E92" s="25" t="s">
        <v>189</v>
      </c>
      <c r="F92" s="25"/>
      <c r="G92" s="25"/>
      <c r="H92" s="25"/>
      <c r="I92" s="25"/>
      <c r="J92" s="25"/>
      <c r="K92" s="26">
        <v>1786</v>
      </c>
      <c r="L92" s="26">
        <v>0</v>
      </c>
      <c r="M92" s="26"/>
      <c r="N92" s="27">
        <v>1009</v>
      </c>
      <c r="O92" s="26">
        <v>360</v>
      </c>
      <c r="P92" s="26">
        <v>186</v>
      </c>
      <c r="Q92" s="26"/>
      <c r="R92" s="28">
        <v>231</v>
      </c>
      <c r="S92" s="28"/>
      <c r="T92" s="28"/>
      <c r="U92" s="30">
        <v>1884.24</v>
      </c>
      <c r="V92" s="30">
        <v>1887.81</v>
      </c>
      <c r="W92" s="30"/>
      <c r="X92" s="31">
        <v>1891.37</v>
      </c>
      <c r="Y92" s="31"/>
      <c r="Z92" s="5"/>
      <c r="AA92" s="8"/>
    </row>
    <row r="93" spans="1:27" ht="14.25">
      <c r="A93" s="4"/>
      <c r="B93" s="24" t="s">
        <v>190</v>
      </c>
      <c r="C93" s="24"/>
      <c r="D93" s="24"/>
      <c r="E93" s="25" t="s">
        <v>191</v>
      </c>
      <c r="F93" s="25"/>
      <c r="G93" s="25"/>
      <c r="H93" s="25"/>
      <c r="I93" s="25"/>
      <c r="J93" s="25"/>
      <c r="K93" s="26">
        <v>211.5</v>
      </c>
      <c r="L93" s="26">
        <v>0</v>
      </c>
      <c r="M93" s="26"/>
      <c r="N93" s="27">
        <v>68</v>
      </c>
      <c r="O93" s="26">
        <v>56.5</v>
      </c>
      <c r="P93" s="26">
        <v>45.5</v>
      </c>
      <c r="Q93" s="26"/>
      <c r="R93" s="28">
        <v>41.5</v>
      </c>
      <c r="S93" s="28"/>
      <c r="T93" s="28"/>
      <c r="U93" s="30">
        <v>223.14</v>
      </c>
      <c r="V93" s="30">
        <v>223.57</v>
      </c>
      <c r="W93" s="30"/>
      <c r="X93" s="31">
        <v>223.98</v>
      </c>
      <c r="Y93" s="31"/>
      <c r="Z93" s="5"/>
      <c r="AA93" s="8"/>
    </row>
    <row r="94" spans="1:27" ht="14.25">
      <c r="A94" s="4"/>
      <c r="B94" s="24" t="s">
        <v>192</v>
      </c>
      <c r="C94" s="24"/>
      <c r="D94" s="24"/>
      <c r="E94" s="25" t="s">
        <v>193</v>
      </c>
      <c r="F94" s="25"/>
      <c r="G94" s="25"/>
      <c r="H94" s="25"/>
      <c r="I94" s="25"/>
      <c r="J94" s="25"/>
      <c r="K94" s="26">
        <v>237</v>
      </c>
      <c r="L94" s="26">
        <v>0</v>
      </c>
      <c r="M94" s="26"/>
      <c r="N94" s="27">
        <v>65</v>
      </c>
      <c r="O94" s="26">
        <v>66</v>
      </c>
      <c r="P94" s="26">
        <v>51</v>
      </c>
      <c r="Q94" s="26"/>
      <c r="R94" s="28">
        <v>55</v>
      </c>
      <c r="S94" s="28"/>
      <c r="T94" s="28"/>
      <c r="U94" s="30">
        <v>250.04</v>
      </c>
      <c r="V94" s="30">
        <v>250.5</v>
      </c>
      <c r="W94" s="30"/>
      <c r="X94" s="31">
        <v>250.99</v>
      </c>
      <c r="Y94" s="31"/>
      <c r="Z94" s="5"/>
      <c r="AA94" s="8"/>
    </row>
    <row r="95" spans="1:27" ht="14.25">
      <c r="A95" s="4"/>
      <c r="B95" s="24" t="s">
        <v>194</v>
      </c>
      <c r="C95" s="24"/>
      <c r="D95" s="24"/>
      <c r="E95" s="25" t="s">
        <v>195</v>
      </c>
      <c r="F95" s="25"/>
      <c r="G95" s="25"/>
      <c r="H95" s="25"/>
      <c r="I95" s="25"/>
      <c r="J95" s="25"/>
      <c r="K95" s="26">
        <v>57</v>
      </c>
      <c r="L95" s="26">
        <v>0</v>
      </c>
      <c r="M95" s="26"/>
      <c r="N95" s="27">
        <v>6</v>
      </c>
      <c r="O95" s="26">
        <v>18</v>
      </c>
      <c r="P95" s="26">
        <v>14</v>
      </c>
      <c r="Q95" s="26"/>
      <c r="R95" s="28">
        <v>19</v>
      </c>
      <c r="S95" s="28"/>
      <c r="T95" s="28"/>
      <c r="U95" s="30">
        <v>60.15</v>
      </c>
      <c r="V95" s="30">
        <v>60.26</v>
      </c>
      <c r="W95" s="30"/>
      <c r="X95" s="31">
        <v>60.39</v>
      </c>
      <c r="Y95" s="31"/>
      <c r="Z95" s="5"/>
      <c r="AA95" s="8"/>
    </row>
    <row r="96" spans="1:27" ht="14.25">
      <c r="A96" s="4"/>
      <c r="B96" s="24" t="s">
        <v>196</v>
      </c>
      <c r="C96" s="24"/>
      <c r="D96" s="24"/>
      <c r="E96" s="25" t="s">
        <v>197</v>
      </c>
      <c r="F96" s="25"/>
      <c r="G96" s="25"/>
      <c r="H96" s="25"/>
      <c r="I96" s="25"/>
      <c r="J96" s="25"/>
      <c r="K96" s="26">
        <v>2</v>
      </c>
      <c r="L96" s="26">
        <v>0</v>
      </c>
      <c r="M96" s="26"/>
      <c r="N96" s="27">
        <v>1</v>
      </c>
      <c r="O96" s="26">
        <v>0</v>
      </c>
      <c r="P96" s="26">
        <v>1</v>
      </c>
      <c r="Q96" s="26"/>
      <c r="R96" s="28">
        <v>0</v>
      </c>
      <c r="S96" s="28"/>
      <c r="T96" s="28"/>
      <c r="U96" s="30">
        <v>2.11</v>
      </c>
      <c r="V96" s="30">
        <v>2.11</v>
      </c>
      <c r="W96" s="30"/>
      <c r="X96" s="31">
        <v>2.12</v>
      </c>
      <c r="Y96" s="31"/>
      <c r="Z96" s="5"/>
      <c r="AA96" s="8"/>
    </row>
    <row r="97" spans="1:27" ht="14.25">
      <c r="A97" s="4"/>
      <c r="B97" s="24" t="s">
        <v>198</v>
      </c>
      <c r="C97" s="24"/>
      <c r="D97" s="24"/>
      <c r="E97" s="25" t="s">
        <v>199</v>
      </c>
      <c r="F97" s="25"/>
      <c r="G97" s="25"/>
      <c r="H97" s="25"/>
      <c r="I97" s="25"/>
      <c r="J97" s="25"/>
      <c r="K97" s="26">
        <v>202.5</v>
      </c>
      <c r="L97" s="26">
        <v>0</v>
      </c>
      <c r="M97" s="26"/>
      <c r="N97" s="27">
        <v>66.5</v>
      </c>
      <c r="O97" s="26">
        <v>56.5</v>
      </c>
      <c r="P97" s="26">
        <v>39</v>
      </c>
      <c r="Q97" s="26"/>
      <c r="R97" s="28">
        <v>40.5</v>
      </c>
      <c r="S97" s="28"/>
      <c r="T97" s="28"/>
      <c r="U97" s="30">
        <v>213.65</v>
      </c>
      <c r="V97" s="30">
        <v>214.06</v>
      </c>
      <c r="W97" s="30"/>
      <c r="X97" s="31">
        <v>214.47</v>
      </c>
      <c r="Y97" s="31"/>
      <c r="Z97" s="5"/>
      <c r="AA97" s="8"/>
    </row>
    <row r="98" spans="1:27" ht="14.25">
      <c r="A98" s="4"/>
      <c r="B98" s="24" t="s">
        <v>200</v>
      </c>
      <c r="C98" s="24"/>
      <c r="D98" s="24"/>
      <c r="E98" s="25" t="s">
        <v>201</v>
      </c>
      <c r="F98" s="25"/>
      <c r="G98" s="25"/>
      <c r="H98" s="25"/>
      <c r="I98" s="25"/>
      <c r="J98" s="25"/>
      <c r="K98" s="26">
        <v>549</v>
      </c>
      <c r="L98" s="26">
        <v>0</v>
      </c>
      <c r="M98" s="26"/>
      <c r="N98" s="27">
        <v>193</v>
      </c>
      <c r="O98" s="26">
        <v>117</v>
      </c>
      <c r="P98" s="26">
        <v>130.5</v>
      </c>
      <c r="Q98" s="26"/>
      <c r="R98" s="28">
        <v>108.5</v>
      </c>
      <c r="S98" s="28"/>
      <c r="T98" s="28"/>
      <c r="U98" s="30">
        <v>579.17</v>
      </c>
      <c r="V98" s="30">
        <v>589.89</v>
      </c>
      <c r="W98" s="30"/>
      <c r="X98" s="31">
        <v>600.57</v>
      </c>
      <c r="Y98" s="31"/>
      <c r="Z98" s="5"/>
      <c r="AA98" s="8"/>
    </row>
    <row r="99" spans="1:27" ht="14.25">
      <c r="A99" s="4"/>
      <c r="B99" s="24" t="s">
        <v>202</v>
      </c>
      <c r="C99" s="24"/>
      <c r="D99" s="24"/>
      <c r="E99" s="25" t="s">
        <v>203</v>
      </c>
      <c r="F99" s="25"/>
      <c r="G99" s="25"/>
      <c r="H99" s="25"/>
      <c r="I99" s="25"/>
      <c r="J99" s="25"/>
      <c r="K99" s="26">
        <v>7151.2</v>
      </c>
      <c r="L99" s="26">
        <v>0</v>
      </c>
      <c r="M99" s="26"/>
      <c r="N99" s="27">
        <v>2188</v>
      </c>
      <c r="O99" s="26">
        <v>1482.08</v>
      </c>
      <c r="P99" s="26">
        <v>1649.62</v>
      </c>
      <c r="Q99" s="26"/>
      <c r="R99" s="28">
        <v>1831.5</v>
      </c>
      <c r="S99" s="28"/>
      <c r="T99" s="28"/>
      <c r="U99" s="30">
        <v>7544.53</v>
      </c>
      <c r="V99" s="30">
        <v>7558.83</v>
      </c>
      <c r="W99" s="30"/>
      <c r="X99" s="31">
        <v>7573.14</v>
      </c>
      <c r="Y99" s="31"/>
      <c r="Z99" s="5"/>
      <c r="AA99" s="8"/>
    </row>
    <row r="100" spans="1:27" ht="14.25">
      <c r="A100" s="4"/>
      <c r="B100" s="24" t="s">
        <v>204</v>
      </c>
      <c r="C100" s="24"/>
      <c r="D100" s="24"/>
      <c r="E100" s="25" t="s">
        <v>205</v>
      </c>
      <c r="F100" s="25"/>
      <c r="G100" s="25"/>
      <c r="H100" s="25"/>
      <c r="I100" s="25"/>
      <c r="J100" s="25"/>
      <c r="K100" s="26">
        <v>12379.63</v>
      </c>
      <c r="L100" s="26">
        <v>0</v>
      </c>
      <c r="M100" s="26"/>
      <c r="N100" s="27">
        <v>873</v>
      </c>
      <c r="O100" s="26">
        <v>3653</v>
      </c>
      <c r="P100" s="26">
        <v>5589.13</v>
      </c>
      <c r="Q100" s="26"/>
      <c r="R100" s="28">
        <v>2264.5</v>
      </c>
      <c r="S100" s="28"/>
      <c r="T100" s="28"/>
      <c r="U100" s="30">
        <v>13034.73</v>
      </c>
      <c r="V100" s="30">
        <v>13068.19</v>
      </c>
      <c r="W100" s="30"/>
      <c r="X100" s="31">
        <v>13101.66</v>
      </c>
      <c r="Y100" s="31"/>
      <c r="Z100" s="5"/>
      <c r="AA100" s="8"/>
    </row>
    <row r="101" spans="1:27" ht="14.25">
      <c r="A101" s="4"/>
      <c r="B101" s="24" t="s">
        <v>206</v>
      </c>
      <c r="C101" s="24"/>
      <c r="D101" s="24"/>
      <c r="E101" s="25" t="s">
        <v>207</v>
      </c>
      <c r="F101" s="25"/>
      <c r="G101" s="25"/>
      <c r="H101" s="25"/>
      <c r="I101" s="25"/>
      <c r="J101" s="25"/>
      <c r="K101" s="26">
        <v>2170.5</v>
      </c>
      <c r="L101" s="26">
        <v>0</v>
      </c>
      <c r="M101" s="26"/>
      <c r="N101" s="27">
        <v>580</v>
      </c>
      <c r="O101" s="26">
        <v>570.5</v>
      </c>
      <c r="P101" s="26">
        <v>510</v>
      </c>
      <c r="Q101" s="26"/>
      <c r="R101" s="28">
        <v>510</v>
      </c>
      <c r="S101" s="28"/>
      <c r="T101" s="28"/>
      <c r="U101" s="30">
        <v>2289.88</v>
      </c>
      <c r="V101" s="30">
        <v>2294.22</v>
      </c>
      <c r="W101" s="30"/>
      <c r="X101" s="31">
        <v>2298.56</v>
      </c>
      <c r="Y101" s="31"/>
      <c r="Z101" s="5"/>
      <c r="AA101" s="8"/>
    </row>
    <row r="102" spans="1:27" ht="14.25">
      <c r="A102" s="4"/>
      <c r="B102" s="24" t="s">
        <v>208</v>
      </c>
      <c r="C102" s="24"/>
      <c r="D102" s="24"/>
      <c r="E102" s="25" t="s">
        <v>209</v>
      </c>
      <c r="F102" s="25"/>
      <c r="G102" s="25"/>
      <c r="H102" s="25"/>
      <c r="I102" s="25"/>
      <c r="J102" s="25"/>
      <c r="K102" s="26">
        <v>2170.5</v>
      </c>
      <c r="L102" s="26">
        <v>0</v>
      </c>
      <c r="M102" s="26"/>
      <c r="N102" s="27">
        <v>580</v>
      </c>
      <c r="O102" s="26">
        <v>570.5</v>
      </c>
      <c r="P102" s="26">
        <v>510</v>
      </c>
      <c r="Q102" s="26"/>
      <c r="R102" s="28">
        <v>510</v>
      </c>
      <c r="S102" s="28"/>
      <c r="T102" s="28"/>
      <c r="U102" s="30">
        <v>2289.88</v>
      </c>
      <c r="V102" s="30">
        <v>2294.22</v>
      </c>
      <c r="W102" s="30"/>
      <c r="X102" s="31">
        <v>2298.56</v>
      </c>
      <c r="Y102" s="31"/>
      <c r="Z102" s="5"/>
      <c r="AA102" s="8"/>
    </row>
    <row r="103" spans="1:27" ht="14.25">
      <c r="A103" s="4"/>
      <c r="B103" s="24" t="s">
        <v>210</v>
      </c>
      <c r="C103" s="24"/>
      <c r="D103" s="24"/>
      <c r="E103" s="25" t="s">
        <v>211</v>
      </c>
      <c r="F103" s="25"/>
      <c r="G103" s="25"/>
      <c r="H103" s="25"/>
      <c r="I103" s="25"/>
      <c r="J103" s="25"/>
      <c r="K103" s="26">
        <v>106</v>
      </c>
      <c r="L103" s="26">
        <v>0</v>
      </c>
      <c r="M103" s="26"/>
      <c r="N103" s="27">
        <v>21</v>
      </c>
      <c r="O103" s="26">
        <v>32</v>
      </c>
      <c r="P103" s="26">
        <v>21</v>
      </c>
      <c r="Q103" s="26"/>
      <c r="R103" s="28">
        <v>32</v>
      </c>
      <c r="S103" s="28"/>
      <c r="T103" s="28"/>
      <c r="U103" s="30">
        <v>111.84</v>
      </c>
      <c r="V103" s="30">
        <v>112.04</v>
      </c>
      <c r="W103" s="30"/>
      <c r="X103" s="31">
        <v>112.25</v>
      </c>
      <c r="Y103" s="31"/>
      <c r="Z103" s="5"/>
      <c r="AA103" s="8"/>
    </row>
    <row r="104" spans="1:27" ht="14.25">
      <c r="A104" s="4"/>
      <c r="B104" s="24" t="s">
        <v>212</v>
      </c>
      <c r="C104" s="24"/>
      <c r="D104" s="24"/>
      <c r="E104" s="25" t="s">
        <v>213</v>
      </c>
      <c r="F104" s="25"/>
      <c r="G104" s="25"/>
      <c r="H104" s="25"/>
      <c r="I104" s="25"/>
      <c r="J104" s="25"/>
      <c r="K104" s="26">
        <v>92</v>
      </c>
      <c r="L104" s="26">
        <v>0</v>
      </c>
      <c r="M104" s="26"/>
      <c r="N104" s="27">
        <v>17</v>
      </c>
      <c r="O104" s="26">
        <v>28</v>
      </c>
      <c r="P104" s="26">
        <v>18</v>
      </c>
      <c r="Q104" s="26"/>
      <c r="R104" s="28">
        <v>29</v>
      </c>
      <c r="S104" s="28"/>
      <c r="T104" s="28"/>
      <c r="U104" s="30">
        <v>97.06</v>
      </c>
      <c r="V104" s="30">
        <v>97.24</v>
      </c>
      <c r="W104" s="30"/>
      <c r="X104" s="31">
        <v>97.43</v>
      </c>
      <c r="Y104" s="31"/>
      <c r="Z104" s="5"/>
      <c r="AA104" s="8"/>
    </row>
    <row r="105" spans="1:27" ht="14.25">
      <c r="A105" s="4"/>
      <c r="B105" s="24" t="s">
        <v>214</v>
      </c>
      <c r="C105" s="24"/>
      <c r="D105" s="24"/>
      <c r="E105" s="25" t="s">
        <v>215</v>
      </c>
      <c r="F105" s="25"/>
      <c r="G105" s="25"/>
      <c r="H105" s="25"/>
      <c r="I105" s="25"/>
      <c r="J105" s="25"/>
      <c r="K105" s="26">
        <v>14</v>
      </c>
      <c r="L105" s="26">
        <v>0</v>
      </c>
      <c r="M105" s="26"/>
      <c r="N105" s="27">
        <v>4</v>
      </c>
      <c r="O105" s="26">
        <v>4</v>
      </c>
      <c r="P105" s="26">
        <v>3</v>
      </c>
      <c r="Q105" s="26"/>
      <c r="R105" s="28">
        <v>3</v>
      </c>
      <c r="S105" s="28"/>
      <c r="T105" s="28"/>
      <c r="U105" s="30">
        <v>14.78</v>
      </c>
      <c r="V105" s="30">
        <v>14.8</v>
      </c>
      <c r="W105" s="30"/>
      <c r="X105" s="31">
        <v>14.82</v>
      </c>
      <c r="Y105" s="31"/>
      <c r="Z105" s="5"/>
      <c r="AA105" s="8"/>
    </row>
    <row r="106" spans="1:27" ht="14.25">
      <c r="A106" s="4"/>
      <c r="B106" s="24" t="s">
        <v>216</v>
      </c>
      <c r="C106" s="24"/>
      <c r="D106" s="24"/>
      <c r="E106" s="25" t="s">
        <v>217</v>
      </c>
      <c r="F106" s="25"/>
      <c r="G106" s="25"/>
      <c r="H106" s="25"/>
      <c r="I106" s="25"/>
      <c r="J106" s="25"/>
      <c r="K106" s="26">
        <v>984.17</v>
      </c>
      <c r="L106" s="26">
        <v>0</v>
      </c>
      <c r="M106" s="26"/>
      <c r="N106" s="27">
        <v>116.5</v>
      </c>
      <c r="O106" s="26">
        <v>482.17</v>
      </c>
      <c r="P106" s="26">
        <v>201</v>
      </c>
      <c r="Q106" s="26"/>
      <c r="R106" s="28">
        <v>184.5</v>
      </c>
      <c r="S106" s="28"/>
      <c r="T106" s="28"/>
      <c r="U106" s="30">
        <v>1038.32</v>
      </c>
      <c r="V106" s="30">
        <v>1040.28</v>
      </c>
      <c r="W106" s="30"/>
      <c r="X106" s="31">
        <v>1042.26</v>
      </c>
      <c r="Y106" s="31"/>
      <c r="Z106" s="5"/>
      <c r="AA106" s="8"/>
    </row>
    <row r="107" spans="1:27" ht="14.25">
      <c r="A107" s="4"/>
      <c r="B107" s="24" t="s">
        <v>218</v>
      </c>
      <c r="C107" s="24"/>
      <c r="D107" s="24"/>
      <c r="E107" s="25" t="s">
        <v>219</v>
      </c>
      <c r="F107" s="25"/>
      <c r="G107" s="25"/>
      <c r="H107" s="25"/>
      <c r="I107" s="25"/>
      <c r="J107" s="25"/>
      <c r="K107" s="26">
        <v>217</v>
      </c>
      <c r="L107" s="26">
        <v>0</v>
      </c>
      <c r="M107" s="26"/>
      <c r="N107" s="27">
        <v>25.5</v>
      </c>
      <c r="O107" s="26">
        <v>70.5</v>
      </c>
      <c r="P107" s="26">
        <v>40.5</v>
      </c>
      <c r="Q107" s="26"/>
      <c r="R107" s="28">
        <v>80.5</v>
      </c>
      <c r="S107" s="28"/>
      <c r="T107" s="28"/>
      <c r="U107" s="30">
        <v>228.94</v>
      </c>
      <c r="V107" s="30">
        <v>229.37</v>
      </c>
      <c r="W107" s="30"/>
      <c r="X107" s="31">
        <v>229.81</v>
      </c>
      <c r="Y107" s="31"/>
      <c r="Z107" s="5"/>
      <c r="AA107" s="8"/>
    </row>
    <row r="108" spans="1:27" ht="14.25">
      <c r="A108" s="4"/>
      <c r="B108" s="24" t="s">
        <v>220</v>
      </c>
      <c r="C108" s="24"/>
      <c r="D108" s="24"/>
      <c r="E108" s="25" t="s">
        <v>221</v>
      </c>
      <c r="F108" s="25"/>
      <c r="G108" s="25"/>
      <c r="H108" s="25"/>
      <c r="I108" s="25"/>
      <c r="J108" s="25"/>
      <c r="K108" s="26">
        <v>51</v>
      </c>
      <c r="L108" s="26">
        <v>0</v>
      </c>
      <c r="M108" s="26"/>
      <c r="N108" s="27">
        <v>15</v>
      </c>
      <c r="O108" s="26">
        <v>6</v>
      </c>
      <c r="P108" s="26">
        <v>12</v>
      </c>
      <c r="Q108" s="26"/>
      <c r="R108" s="28">
        <v>18</v>
      </c>
      <c r="S108" s="28"/>
      <c r="T108" s="28"/>
      <c r="U108" s="30">
        <v>53.81</v>
      </c>
      <c r="V108" s="30">
        <v>53.91</v>
      </c>
      <c r="W108" s="30"/>
      <c r="X108" s="31">
        <v>54.01</v>
      </c>
      <c r="Y108" s="31"/>
      <c r="Z108" s="5"/>
      <c r="AA108" s="8"/>
    </row>
    <row r="109" spans="1:27" ht="14.25">
      <c r="A109" s="4"/>
      <c r="B109" s="24" t="s">
        <v>222</v>
      </c>
      <c r="C109" s="24"/>
      <c r="D109" s="24"/>
      <c r="E109" s="25" t="s">
        <v>223</v>
      </c>
      <c r="F109" s="25"/>
      <c r="G109" s="25"/>
      <c r="H109" s="25"/>
      <c r="I109" s="25"/>
      <c r="J109" s="25"/>
      <c r="K109" s="26">
        <v>716.17</v>
      </c>
      <c r="L109" s="26">
        <v>0</v>
      </c>
      <c r="M109" s="26"/>
      <c r="N109" s="27">
        <v>76</v>
      </c>
      <c r="O109" s="26">
        <v>405.67</v>
      </c>
      <c r="P109" s="26">
        <v>148.5</v>
      </c>
      <c r="Q109" s="26"/>
      <c r="R109" s="28">
        <v>86</v>
      </c>
      <c r="S109" s="28"/>
      <c r="T109" s="28"/>
      <c r="U109" s="30">
        <v>755.57</v>
      </c>
      <c r="V109" s="30">
        <v>757</v>
      </c>
      <c r="W109" s="30"/>
      <c r="X109" s="31">
        <v>758.44</v>
      </c>
      <c r="Y109" s="31"/>
      <c r="Z109" s="5"/>
      <c r="AA109" s="8"/>
    </row>
    <row r="110" spans="1:27" ht="14.25">
      <c r="A110" s="4"/>
      <c r="B110" s="24" t="s">
        <v>224</v>
      </c>
      <c r="C110" s="24"/>
      <c r="D110" s="24"/>
      <c r="E110" s="25" t="s">
        <v>225</v>
      </c>
      <c r="F110" s="25"/>
      <c r="G110" s="25"/>
      <c r="H110" s="25"/>
      <c r="I110" s="25"/>
      <c r="J110" s="25"/>
      <c r="K110" s="26">
        <v>138</v>
      </c>
      <c r="L110" s="26">
        <v>0</v>
      </c>
      <c r="M110" s="26"/>
      <c r="N110" s="27">
        <v>26</v>
      </c>
      <c r="O110" s="26">
        <v>50</v>
      </c>
      <c r="P110" s="26">
        <v>46</v>
      </c>
      <c r="Q110" s="26"/>
      <c r="R110" s="28">
        <v>16</v>
      </c>
      <c r="S110" s="28"/>
      <c r="T110" s="28"/>
      <c r="U110" s="30">
        <v>145.61</v>
      </c>
      <c r="V110" s="30">
        <v>145.87</v>
      </c>
      <c r="W110" s="30"/>
      <c r="X110" s="31">
        <v>146.15</v>
      </c>
      <c r="Y110" s="31"/>
      <c r="Z110" s="5"/>
      <c r="AA110" s="8"/>
    </row>
    <row r="111" spans="1:27" ht="14.25">
      <c r="A111" s="4"/>
      <c r="B111" s="24" t="s">
        <v>226</v>
      </c>
      <c r="C111" s="24"/>
      <c r="D111" s="24"/>
      <c r="E111" s="25" t="s">
        <v>227</v>
      </c>
      <c r="F111" s="25"/>
      <c r="G111" s="25"/>
      <c r="H111" s="25"/>
      <c r="I111" s="25"/>
      <c r="J111" s="25"/>
      <c r="K111" s="26">
        <v>126</v>
      </c>
      <c r="L111" s="26">
        <v>0</v>
      </c>
      <c r="M111" s="26"/>
      <c r="N111" s="27">
        <v>21</v>
      </c>
      <c r="O111" s="26">
        <v>47</v>
      </c>
      <c r="P111" s="26">
        <v>43</v>
      </c>
      <c r="Q111" s="26"/>
      <c r="R111" s="28">
        <v>15</v>
      </c>
      <c r="S111" s="28"/>
      <c r="T111" s="28"/>
      <c r="U111" s="30">
        <v>132.95</v>
      </c>
      <c r="V111" s="30">
        <v>133.19</v>
      </c>
      <c r="W111" s="30"/>
      <c r="X111" s="31">
        <v>133.44</v>
      </c>
      <c r="Y111" s="31"/>
      <c r="Z111" s="5"/>
      <c r="AA111" s="8"/>
    </row>
    <row r="112" spans="1:27" ht="14.25">
      <c r="A112" s="4"/>
      <c r="B112" s="24" t="s">
        <v>228</v>
      </c>
      <c r="C112" s="24"/>
      <c r="D112" s="24"/>
      <c r="E112" s="25" t="s">
        <v>229</v>
      </c>
      <c r="F112" s="25"/>
      <c r="G112" s="25"/>
      <c r="H112" s="25"/>
      <c r="I112" s="25"/>
      <c r="J112" s="25"/>
      <c r="K112" s="26">
        <v>12</v>
      </c>
      <c r="L112" s="26">
        <v>0</v>
      </c>
      <c r="M112" s="26"/>
      <c r="N112" s="27">
        <v>5</v>
      </c>
      <c r="O112" s="26">
        <v>3</v>
      </c>
      <c r="P112" s="26">
        <v>3</v>
      </c>
      <c r="Q112" s="26"/>
      <c r="R112" s="28">
        <v>1</v>
      </c>
      <c r="S112" s="28"/>
      <c r="T112" s="28"/>
      <c r="U112" s="30">
        <v>12.66</v>
      </c>
      <c r="V112" s="30">
        <v>12.68</v>
      </c>
      <c r="W112" s="30"/>
      <c r="X112" s="31">
        <v>12.71</v>
      </c>
      <c r="Y112" s="31"/>
      <c r="Z112" s="5"/>
      <c r="AA112" s="8"/>
    </row>
    <row r="113" spans="1:27" ht="14.25">
      <c r="A113" s="4"/>
      <c r="B113" s="24" t="s">
        <v>230</v>
      </c>
      <c r="C113" s="24"/>
      <c r="D113" s="24"/>
      <c r="E113" s="25" t="s">
        <v>231</v>
      </c>
      <c r="F113" s="25"/>
      <c r="G113" s="25"/>
      <c r="H113" s="25"/>
      <c r="I113" s="25"/>
      <c r="J113" s="25"/>
      <c r="K113" s="26">
        <v>243.3</v>
      </c>
      <c r="L113" s="26">
        <v>0</v>
      </c>
      <c r="M113" s="26"/>
      <c r="N113" s="27">
        <v>29</v>
      </c>
      <c r="O113" s="26">
        <v>55</v>
      </c>
      <c r="P113" s="26">
        <v>91</v>
      </c>
      <c r="Q113" s="26"/>
      <c r="R113" s="28">
        <v>68.3</v>
      </c>
      <c r="S113" s="28"/>
      <c r="T113" s="28"/>
      <c r="U113" s="30">
        <v>256.7</v>
      </c>
      <c r="V113" s="30">
        <v>257.18</v>
      </c>
      <c r="W113" s="30"/>
      <c r="X113" s="31">
        <v>257.67</v>
      </c>
      <c r="Y113" s="31"/>
      <c r="Z113" s="5"/>
      <c r="AA113" s="8"/>
    </row>
    <row r="114" spans="1:27" ht="14.25">
      <c r="A114" s="4"/>
      <c r="B114" s="24" t="s">
        <v>232</v>
      </c>
      <c r="C114" s="24"/>
      <c r="D114" s="24"/>
      <c r="E114" s="25" t="s">
        <v>233</v>
      </c>
      <c r="F114" s="25"/>
      <c r="G114" s="25"/>
      <c r="H114" s="25"/>
      <c r="I114" s="25"/>
      <c r="J114" s="25"/>
      <c r="K114" s="26">
        <v>110</v>
      </c>
      <c r="L114" s="26">
        <v>0</v>
      </c>
      <c r="M114" s="26"/>
      <c r="N114" s="27">
        <v>30</v>
      </c>
      <c r="O114" s="26">
        <v>30</v>
      </c>
      <c r="P114" s="26">
        <v>30</v>
      </c>
      <c r="Q114" s="26"/>
      <c r="R114" s="28">
        <v>20</v>
      </c>
      <c r="S114" s="28"/>
      <c r="T114" s="28"/>
      <c r="U114" s="30">
        <v>116.05</v>
      </c>
      <c r="V114" s="30">
        <v>116.27</v>
      </c>
      <c r="W114" s="30"/>
      <c r="X114" s="31">
        <v>116.49</v>
      </c>
      <c r="Y114" s="31"/>
      <c r="Z114" s="5"/>
      <c r="AA114" s="8"/>
    </row>
    <row r="115" spans="1:27" ht="14.25">
      <c r="A115" s="4"/>
      <c r="B115" s="24" t="s">
        <v>234</v>
      </c>
      <c r="C115" s="24"/>
      <c r="D115" s="24"/>
      <c r="E115" s="25" t="s">
        <v>235</v>
      </c>
      <c r="F115" s="25"/>
      <c r="G115" s="25"/>
      <c r="H115" s="25"/>
      <c r="I115" s="25"/>
      <c r="J115" s="25"/>
      <c r="K115" s="26">
        <v>93</v>
      </c>
      <c r="L115" s="26">
        <v>0</v>
      </c>
      <c r="M115" s="26"/>
      <c r="N115" s="27">
        <v>17</v>
      </c>
      <c r="O115" s="26">
        <v>34</v>
      </c>
      <c r="P115" s="26">
        <v>33</v>
      </c>
      <c r="Q115" s="26"/>
      <c r="R115" s="28">
        <v>9</v>
      </c>
      <c r="S115" s="28"/>
      <c r="T115" s="28"/>
      <c r="U115" s="30">
        <v>98.13</v>
      </c>
      <c r="V115" s="30">
        <v>98.31</v>
      </c>
      <c r="W115" s="30"/>
      <c r="X115" s="31">
        <v>98.5</v>
      </c>
      <c r="Y115" s="31"/>
      <c r="Z115" s="5"/>
      <c r="AA115" s="8"/>
    </row>
    <row r="116" spans="1:27" ht="14.25">
      <c r="A116" s="4"/>
      <c r="B116" s="24" t="s">
        <v>236</v>
      </c>
      <c r="C116" s="24"/>
      <c r="D116" s="24"/>
      <c r="E116" s="25" t="s">
        <v>237</v>
      </c>
      <c r="F116" s="25"/>
      <c r="G116" s="25"/>
      <c r="H116" s="25"/>
      <c r="I116" s="25"/>
      <c r="J116" s="25"/>
      <c r="K116" s="26">
        <v>51.2</v>
      </c>
      <c r="L116" s="26">
        <v>0</v>
      </c>
      <c r="M116" s="26"/>
      <c r="N116" s="27">
        <v>16</v>
      </c>
      <c r="O116" s="26">
        <v>13</v>
      </c>
      <c r="P116" s="26">
        <v>10</v>
      </c>
      <c r="Q116" s="26"/>
      <c r="R116" s="28">
        <v>12.2</v>
      </c>
      <c r="S116" s="28"/>
      <c r="T116" s="28"/>
      <c r="U116" s="30">
        <v>54.03</v>
      </c>
      <c r="V116" s="30">
        <v>54.12</v>
      </c>
      <c r="W116" s="30"/>
      <c r="X116" s="31">
        <v>54.22</v>
      </c>
      <c r="Y116" s="31"/>
      <c r="Z116" s="5"/>
      <c r="AA116" s="8"/>
    </row>
    <row r="117" spans="1:27" ht="14.25">
      <c r="A117" s="4"/>
      <c r="B117" s="24" t="s">
        <v>238</v>
      </c>
      <c r="C117" s="24"/>
      <c r="D117" s="24"/>
      <c r="E117" s="25" t="s">
        <v>239</v>
      </c>
      <c r="F117" s="25"/>
      <c r="G117" s="25"/>
      <c r="H117" s="25"/>
      <c r="I117" s="25"/>
      <c r="J117" s="25"/>
      <c r="K117" s="26">
        <v>18</v>
      </c>
      <c r="L117" s="26">
        <v>0</v>
      </c>
      <c r="M117" s="26"/>
      <c r="N117" s="27">
        <v>18</v>
      </c>
      <c r="O117" s="26">
        <v>0</v>
      </c>
      <c r="P117" s="26">
        <v>0</v>
      </c>
      <c r="Q117" s="26"/>
      <c r="R117" s="28">
        <v>0</v>
      </c>
      <c r="S117" s="28"/>
      <c r="T117" s="28"/>
      <c r="U117" s="30">
        <v>18.99</v>
      </c>
      <c r="V117" s="30">
        <v>19.03</v>
      </c>
      <c r="W117" s="30"/>
      <c r="X117" s="31">
        <v>19.06</v>
      </c>
      <c r="Y117" s="31"/>
      <c r="Z117" s="5"/>
      <c r="AA117" s="8"/>
    </row>
    <row r="118" spans="1:27" ht="14.25">
      <c r="A118" s="4"/>
      <c r="B118" s="24" t="s">
        <v>240</v>
      </c>
      <c r="C118" s="24"/>
      <c r="D118" s="24"/>
      <c r="E118" s="25" t="s">
        <v>241</v>
      </c>
      <c r="F118" s="25"/>
      <c r="G118" s="25"/>
      <c r="H118" s="25"/>
      <c r="I118" s="25"/>
      <c r="J118" s="25"/>
      <c r="K118" s="26">
        <v>95</v>
      </c>
      <c r="L118" s="26">
        <v>0</v>
      </c>
      <c r="M118" s="26"/>
      <c r="N118" s="27">
        <v>35</v>
      </c>
      <c r="O118" s="26">
        <v>30</v>
      </c>
      <c r="P118" s="26">
        <v>20</v>
      </c>
      <c r="Q118" s="26"/>
      <c r="R118" s="28">
        <v>10</v>
      </c>
      <c r="S118" s="28"/>
      <c r="T118" s="28"/>
      <c r="U118" s="30">
        <v>100.23</v>
      </c>
      <c r="V118" s="30">
        <v>100.42</v>
      </c>
      <c r="W118" s="30"/>
      <c r="X118" s="31">
        <v>100.61</v>
      </c>
      <c r="Y118" s="31"/>
      <c r="Z118" s="5"/>
      <c r="AA118" s="8"/>
    </row>
    <row r="119" spans="1:27" ht="14.25">
      <c r="A119" s="4"/>
      <c r="B119" s="24" t="s">
        <v>242</v>
      </c>
      <c r="C119" s="24"/>
      <c r="D119" s="24"/>
      <c r="E119" s="25" t="s">
        <v>243</v>
      </c>
      <c r="F119" s="25"/>
      <c r="G119" s="25"/>
      <c r="H119" s="25"/>
      <c r="I119" s="25"/>
      <c r="J119" s="25"/>
      <c r="K119" s="26">
        <v>7862</v>
      </c>
      <c r="L119" s="26">
        <v>0</v>
      </c>
      <c r="M119" s="26"/>
      <c r="N119" s="27">
        <v>4181</v>
      </c>
      <c r="O119" s="26">
        <v>353.25</v>
      </c>
      <c r="P119" s="26">
        <v>354.25</v>
      </c>
      <c r="Q119" s="26"/>
      <c r="R119" s="28">
        <v>2973.5</v>
      </c>
      <c r="S119" s="28"/>
      <c r="T119" s="28"/>
      <c r="U119" s="30">
        <v>5370.31</v>
      </c>
      <c r="V119" s="30">
        <v>5388.67</v>
      </c>
      <c r="W119" s="30"/>
      <c r="X119" s="31">
        <v>5408.02</v>
      </c>
      <c r="Y119" s="31"/>
      <c r="Z119" s="5"/>
      <c r="AA119" s="8"/>
    </row>
    <row r="120" spans="1:27" ht="14.25">
      <c r="A120" s="4"/>
      <c r="B120" s="24" t="s">
        <v>244</v>
      </c>
      <c r="C120" s="24"/>
      <c r="D120" s="24"/>
      <c r="E120" s="25" t="s">
        <v>245</v>
      </c>
      <c r="F120" s="25"/>
      <c r="G120" s="25"/>
      <c r="H120" s="25"/>
      <c r="I120" s="25"/>
      <c r="J120" s="25"/>
      <c r="K120" s="26">
        <v>21.5</v>
      </c>
      <c r="L120" s="26">
        <v>0</v>
      </c>
      <c r="M120" s="26"/>
      <c r="N120" s="27">
        <v>6.5</v>
      </c>
      <c r="O120" s="26">
        <v>7</v>
      </c>
      <c r="P120" s="26">
        <v>6</v>
      </c>
      <c r="Q120" s="26"/>
      <c r="R120" s="28">
        <v>2</v>
      </c>
      <c r="S120" s="28"/>
      <c r="T120" s="28"/>
      <c r="U120" s="30">
        <v>22.68</v>
      </c>
      <c r="V120" s="30">
        <v>22.73</v>
      </c>
      <c r="W120" s="30"/>
      <c r="X120" s="31">
        <v>22.77</v>
      </c>
      <c r="Y120" s="31"/>
      <c r="Z120" s="5"/>
      <c r="AA120" s="8"/>
    </row>
    <row r="121" spans="1:27" ht="14.25">
      <c r="A121" s="4"/>
      <c r="B121" s="24" t="s">
        <v>246</v>
      </c>
      <c r="C121" s="24"/>
      <c r="D121" s="24"/>
      <c r="E121" s="25" t="s">
        <v>247</v>
      </c>
      <c r="F121" s="25"/>
      <c r="G121" s="25"/>
      <c r="H121" s="25"/>
      <c r="I121" s="25"/>
      <c r="J121" s="25"/>
      <c r="K121" s="26">
        <v>6.5</v>
      </c>
      <c r="L121" s="26">
        <v>0</v>
      </c>
      <c r="M121" s="26"/>
      <c r="N121" s="27">
        <v>1.5</v>
      </c>
      <c r="O121" s="26">
        <v>2.25</v>
      </c>
      <c r="P121" s="26">
        <v>1.25</v>
      </c>
      <c r="Q121" s="26"/>
      <c r="R121" s="28">
        <v>1.5</v>
      </c>
      <c r="S121" s="28"/>
      <c r="T121" s="28"/>
      <c r="U121" s="30">
        <v>6.86</v>
      </c>
      <c r="V121" s="30">
        <v>6.88</v>
      </c>
      <c r="W121" s="30"/>
      <c r="X121" s="31">
        <v>6.89</v>
      </c>
      <c r="Y121" s="31"/>
      <c r="Z121" s="5"/>
      <c r="AA121" s="8"/>
    </row>
    <row r="122" spans="1:27" ht="14.25">
      <c r="A122" s="4"/>
      <c r="B122" s="24" t="s">
        <v>248</v>
      </c>
      <c r="C122" s="24"/>
      <c r="D122" s="24"/>
      <c r="E122" s="25" t="s">
        <v>249</v>
      </c>
      <c r="F122" s="25"/>
      <c r="G122" s="25"/>
      <c r="H122" s="25"/>
      <c r="I122" s="25"/>
      <c r="J122" s="25"/>
      <c r="K122" s="26">
        <v>142</v>
      </c>
      <c r="L122" s="26">
        <v>0</v>
      </c>
      <c r="M122" s="26"/>
      <c r="N122" s="27">
        <v>67</v>
      </c>
      <c r="O122" s="26">
        <v>48</v>
      </c>
      <c r="P122" s="26">
        <v>16</v>
      </c>
      <c r="Q122" s="26"/>
      <c r="R122" s="28">
        <v>11</v>
      </c>
      <c r="S122" s="28"/>
      <c r="T122" s="28"/>
      <c r="U122" s="30">
        <v>149.82</v>
      </c>
      <c r="V122" s="30">
        <v>150.1</v>
      </c>
      <c r="W122" s="30"/>
      <c r="X122" s="31">
        <v>150.38</v>
      </c>
      <c r="Y122" s="31"/>
      <c r="Z122" s="5"/>
      <c r="AA122" s="8"/>
    </row>
    <row r="123" spans="1:27" ht="14.25">
      <c r="A123" s="4"/>
      <c r="B123" s="24" t="s">
        <v>250</v>
      </c>
      <c r="C123" s="24"/>
      <c r="D123" s="24"/>
      <c r="E123" s="25" t="s">
        <v>251</v>
      </c>
      <c r="F123" s="25"/>
      <c r="G123" s="25"/>
      <c r="H123" s="25"/>
      <c r="I123" s="25"/>
      <c r="J123" s="25"/>
      <c r="K123" s="26">
        <v>424</v>
      </c>
      <c r="L123" s="26">
        <v>0</v>
      </c>
      <c r="M123" s="26"/>
      <c r="N123" s="27">
        <v>100</v>
      </c>
      <c r="O123" s="26">
        <v>110</v>
      </c>
      <c r="P123" s="26">
        <v>110</v>
      </c>
      <c r="Q123" s="26"/>
      <c r="R123" s="28">
        <v>104</v>
      </c>
      <c r="S123" s="28"/>
      <c r="T123" s="28"/>
      <c r="U123" s="30">
        <v>435</v>
      </c>
      <c r="V123" s="30">
        <v>444</v>
      </c>
      <c r="W123" s="30"/>
      <c r="X123" s="31">
        <v>454</v>
      </c>
      <c r="Y123" s="31"/>
      <c r="Z123" s="5"/>
      <c r="AA123" s="8"/>
    </row>
    <row r="124" spans="1:27" ht="14.25">
      <c r="A124" s="4"/>
      <c r="B124" s="24" t="s">
        <v>252</v>
      </c>
      <c r="C124" s="24"/>
      <c r="D124" s="24"/>
      <c r="E124" s="25" t="s">
        <v>253</v>
      </c>
      <c r="F124" s="25"/>
      <c r="G124" s="25"/>
      <c r="H124" s="25"/>
      <c r="I124" s="25"/>
      <c r="J124" s="25"/>
      <c r="K124" s="26">
        <v>3</v>
      </c>
      <c r="L124" s="26">
        <v>0</v>
      </c>
      <c r="M124" s="26"/>
      <c r="N124" s="27">
        <v>1</v>
      </c>
      <c r="O124" s="26">
        <v>1</v>
      </c>
      <c r="P124" s="26">
        <v>1</v>
      </c>
      <c r="Q124" s="26"/>
      <c r="R124" s="28">
        <v>0</v>
      </c>
      <c r="S124" s="28"/>
      <c r="T124" s="28"/>
      <c r="U124" s="30">
        <v>3.17</v>
      </c>
      <c r="V124" s="30">
        <v>3.17</v>
      </c>
      <c r="W124" s="30"/>
      <c r="X124" s="31">
        <v>3.18</v>
      </c>
      <c r="Y124" s="31"/>
      <c r="Z124" s="5"/>
      <c r="AA124" s="8"/>
    </row>
    <row r="125" spans="1:27" ht="14.25">
      <c r="A125" s="4"/>
      <c r="B125" s="24" t="s">
        <v>254</v>
      </c>
      <c r="C125" s="24"/>
      <c r="D125" s="24"/>
      <c r="E125" s="25" t="s">
        <v>255</v>
      </c>
      <c r="F125" s="25"/>
      <c r="G125" s="25"/>
      <c r="H125" s="25"/>
      <c r="I125" s="25"/>
      <c r="J125" s="25"/>
      <c r="K125" s="26">
        <v>6660</v>
      </c>
      <c r="L125" s="26">
        <v>0</v>
      </c>
      <c r="M125" s="26"/>
      <c r="N125" s="27">
        <v>3900</v>
      </c>
      <c r="O125" s="26">
        <v>0</v>
      </c>
      <c r="P125" s="26">
        <v>0</v>
      </c>
      <c r="Q125" s="26"/>
      <c r="R125" s="28">
        <v>2760</v>
      </c>
      <c r="S125" s="28"/>
      <c r="T125" s="28"/>
      <c r="U125" s="30">
        <v>4114.5</v>
      </c>
      <c r="V125" s="30">
        <v>4122.3</v>
      </c>
      <c r="W125" s="30"/>
      <c r="X125" s="31">
        <v>4130.1</v>
      </c>
      <c r="Y125" s="31"/>
      <c r="Z125" s="5"/>
      <c r="AA125" s="8"/>
    </row>
    <row r="126" spans="1:27" ht="14.25">
      <c r="A126" s="4"/>
      <c r="B126" s="24" t="s">
        <v>256</v>
      </c>
      <c r="C126" s="24"/>
      <c r="D126" s="24"/>
      <c r="E126" s="25" t="s">
        <v>257</v>
      </c>
      <c r="F126" s="25"/>
      <c r="G126" s="25"/>
      <c r="H126" s="25"/>
      <c r="I126" s="25"/>
      <c r="J126" s="25"/>
      <c r="K126" s="26">
        <v>605</v>
      </c>
      <c r="L126" s="26">
        <v>0</v>
      </c>
      <c r="M126" s="26"/>
      <c r="N126" s="27">
        <v>105</v>
      </c>
      <c r="O126" s="26">
        <v>185</v>
      </c>
      <c r="P126" s="26">
        <v>220</v>
      </c>
      <c r="Q126" s="26"/>
      <c r="R126" s="28">
        <v>95</v>
      </c>
      <c r="S126" s="28"/>
      <c r="T126" s="28"/>
      <c r="U126" s="30">
        <v>638.28</v>
      </c>
      <c r="V126" s="30">
        <v>639.49</v>
      </c>
      <c r="W126" s="30"/>
      <c r="X126" s="31">
        <v>640.7</v>
      </c>
      <c r="Y126" s="31"/>
      <c r="Z126" s="5"/>
      <c r="AA126" s="8"/>
    </row>
    <row r="127" spans="1:27" ht="14.25">
      <c r="A127" s="4"/>
      <c r="B127" s="24" t="s">
        <v>258</v>
      </c>
      <c r="C127" s="24"/>
      <c r="D127" s="24"/>
      <c r="E127" s="25" t="s">
        <v>259</v>
      </c>
      <c r="F127" s="25"/>
      <c r="G127" s="25"/>
      <c r="H127" s="25"/>
      <c r="I127" s="25"/>
      <c r="J127" s="25"/>
      <c r="K127" s="26">
        <v>250</v>
      </c>
      <c r="L127" s="26">
        <v>0</v>
      </c>
      <c r="M127" s="26"/>
      <c r="N127" s="27">
        <v>100</v>
      </c>
      <c r="O127" s="26">
        <v>100</v>
      </c>
      <c r="P127" s="26">
        <v>50</v>
      </c>
      <c r="Q127" s="26"/>
      <c r="R127" s="28">
        <v>0</v>
      </c>
      <c r="S127" s="28"/>
      <c r="T127" s="28"/>
      <c r="U127" s="26">
        <v>263.75</v>
      </c>
      <c r="V127" s="26">
        <v>264.25</v>
      </c>
      <c r="W127" s="26"/>
      <c r="X127" s="29">
        <v>264.75</v>
      </c>
      <c r="Y127" s="29"/>
      <c r="Z127" s="5"/>
      <c r="AA127" s="8"/>
    </row>
    <row r="128" spans="1:27" ht="14.25">
      <c r="A128" s="4"/>
      <c r="B128" s="24" t="s">
        <v>260</v>
      </c>
      <c r="C128" s="24"/>
      <c r="D128" s="24"/>
      <c r="E128" s="25" t="s">
        <v>261</v>
      </c>
      <c r="F128" s="25"/>
      <c r="G128" s="25"/>
      <c r="H128" s="25"/>
      <c r="I128" s="25"/>
      <c r="J128" s="25"/>
      <c r="K128" s="26">
        <v>250</v>
      </c>
      <c r="L128" s="26">
        <v>0</v>
      </c>
      <c r="M128" s="26"/>
      <c r="N128" s="27">
        <v>100</v>
      </c>
      <c r="O128" s="26">
        <v>100</v>
      </c>
      <c r="P128" s="26">
        <v>50</v>
      </c>
      <c r="Q128" s="26"/>
      <c r="R128" s="28">
        <v>0</v>
      </c>
      <c r="S128" s="28"/>
      <c r="T128" s="28"/>
      <c r="U128" s="30">
        <v>263.75</v>
      </c>
      <c r="V128" s="30">
        <v>264.25</v>
      </c>
      <c r="W128" s="30"/>
      <c r="X128" s="31">
        <v>264.75</v>
      </c>
      <c r="Y128" s="31"/>
      <c r="Z128" s="5"/>
      <c r="AA128" s="8"/>
    </row>
    <row r="129" spans="1:27" ht="14.25">
      <c r="A129" s="4"/>
      <c r="B129" s="24" t="s">
        <v>262</v>
      </c>
      <c r="C129" s="24"/>
      <c r="D129" s="24"/>
      <c r="E129" s="25" t="s">
        <v>263</v>
      </c>
      <c r="F129" s="25"/>
      <c r="G129" s="25"/>
      <c r="H129" s="25"/>
      <c r="I129" s="25"/>
      <c r="J129" s="25"/>
      <c r="K129" s="26">
        <v>25991</v>
      </c>
      <c r="L129" s="26">
        <v>0</v>
      </c>
      <c r="M129" s="26"/>
      <c r="N129" s="27">
        <v>6632</v>
      </c>
      <c r="O129" s="26">
        <v>7250</v>
      </c>
      <c r="P129" s="26">
        <v>6404</v>
      </c>
      <c r="Q129" s="26"/>
      <c r="R129" s="28">
        <v>5705</v>
      </c>
      <c r="S129" s="28"/>
      <c r="T129" s="28"/>
      <c r="U129" s="26">
        <v>16186.46</v>
      </c>
      <c r="V129" s="26">
        <v>17125.02</v>
      </c>
      <c r="W129" s="26"/>
      <c r="X129" s="29">
        <v>16788.58</v>
      </c>
      <c r="Y129" s="29"/>
      <c r="Z129" s="5"/>
      <c r="AA129" s="8"/>
    </row>
    <row r="130" spans="1:27" ht="14.25">
      <c r="A130" s="4"/>
      <c r="B130" s="24" t="s">
        <v>264</v>
      </c>
      <c r="C130" s="24"/>
      <c r="D130" s="24"/>
      <c r="E130" s="25" t="s">
        <v>265</v>
      </c>
      <c r="F130" s="25"/>
      <c r="G130" s="25"/>
      <c r="H130" s="25"/>
      <c r="I130" s="25"/>
      <c r="J130" s="25"/>
      <c r="K130" s="26">
        <v>13281</v>
      </c>
      <c r="L130" s="26">
        <v>0</v>
      </c>
      <c r="M130" s="26"/>
      <c r="N130" s="27">
        <v>3475</v>
      </c>
      <c r="O130" s="26">
        <v>3769</v>
      </c>
      <c r="P130" s="26">
        <v>3328</v>
      </c>
      <c r="Q130" s="26"/>
      <c r="R130" s="28">
        <v>2709</v>
      </c>
      <c r="S130" s="28"/>
      <c r="T130" s="28"/>
      <c r="U130" s="30">
        <v>14011.46</v>
      </c>
      <c r="V130" s="30">
        <v>14038.02</v>
      </c>
      <c r="W130" s="30"/>
      <c r="X130" s="31">
        <v>14064.58</v>
      </c>
      <c r="Y130" s="31"/>
      <c r="Z130" s="5"/>
      <c r="AA130" s="8"/>
    </row>
    <row r="131" spans="1:27" ht="14.25">
      <c r="A131" s="4"/>
      <c r="B131" s="24" t="s">
        <v>266</v>
      </c>
      <c r="C131" s="24"/>
      <c r="D131" s="24"/>
      <c r="E131" s="25" t="s">
        <v>267</v>
      </c>
      <c r="F131" s="25"/>
      <c r="G131" s="25"/>
      <c r="H131" s="25"/>
      <c r="I131" s="25"/>
      <c r="J131" s="25"/>
      <c r="K131" s="26">
        <v>12558</v>
      </c>
      <c r="L131" s="26">
        <v>0</v>
      </c>
      <c r="M131" s="26"/>
      <c r="N131" s="27">
        <v>3312</v>
      </c>
      <c r="O131" s="26">
        <v>3607</v>
      </c>
      <c r="P131" s="26">
        <v>3092</v>
      </c>
      <c r="Q131" s="26"/>
      <c r="R131" s="28">
        <v>2547</v>
      </c>
      <c r="S131" s="28"/>
      <c r="T131" s="28"/>
      <c r="U131" s="30">
        <v>13248.69</v>
      </c>
      <c r="V131" s="30">
        <v>13273.81</v>
      </c>
      <c r="W131" s="30"/>
      <c r="X131" s="31">
        <v>13298.92</v>
      </c>
      <c r="Y131" s="31"/>
      <c r="Z131" s="5"/>
      <c r="AA131" s="8"/>
    </row>
    <row r="132" spans="1:27" ht="14.25">
      <c r="A132" s="4"/>
      <c r="B132" s="24" t="s">
        <v>268</v>
      </c>
      <c r="C132" s="24"/>
      <c r="D132" s="24"/>
      <c r="E132" s="25" t="s">
        <v>269</v>
      </c>
      <c r="F132" s="25"/>
      <c r="G132" s="25"/>
      <c r="H132" s="25"/>
      <c r="I132" s="25"/>
      <c r="J132" s="25"/>
      <c r="K132" s="26">
        <v>250</v>
      </c>
      <c r="L132" s="26">
        <v>0</v>
      </c>
      <c r="M132" s="26"/>
      <c r="N132" s="27">
        <v>63</v>
      </c>
      <c r="O132" s="26">
        <v>62</v>
      </c>
      <c r="P132" s="26">
        <v>63</v>
      </c>
      <c r="Q132" s="26"/>
      <c r="R132" s="28">
        <v>62</v>
      </c>
      <c r="S132" s="28"/>
      <c r="T132" s="28"/>
      <c r="U132" s="30">
        <v>263.75</v>
      </c>
      <c r="V132" s="30">
        <v>264.25</v>
      </c>
      <c r="W132" s="30"/>
      <c r="X132" s="31">
        <v>264.75</v>
      </c>
      <c r="Y132" s="31"/>
      <c r="Z132" s="5"/>
      <c r="AA132" s="8"/>
    </row>
    <row r="133" spans="1:27" ht="14.25">
      <c r="A133" s="4"/>
      <c r="B133" s="24" t="s">
        <v>270</v>
      </c>
      <c r="C133" s="24"/>
      <c r="D133" s="24"/>
      <c r="E133" s="25" t="s">
        <v>271</v>
      </c>
      <c r="F133" s="25"/>
      <c r="G133" s="25"/>
      <c r="H133" s="25"/>
      <c r="I133" s="25"/>
      <c r="J133" s="25"/>
      <c r="K133" s="26">
        <v>473</v>
      </c>
      <c r="L133" s="26">
        <v>0</v>
      </c>
      <c r="M133" s="26"/>
      <c r="N133" s="27">
        <v>100</v>
      </c>
      <c r="O133" s="26">
        <v>100</v>
      </c>
      <c r="P133" s="26">
        <v>173</v>
      </c>
      <c r="Q133" s="26"/>
      <c r="R133" s="28">
        <v>100</v>
      </c>
      <c r="S133" s="28"/>
      <c r="T133" s="28"/>
      <c r="U133" s="30">
        <v>499.02</v>
      </c>
      <c r="V133" s="30">
        <v>499.96</v>
      </c>
      <c r="W133" s="30"/>
      <c r="X133" s="31">
        <v>500.91</v>
      </c>
      <c r="Y133" s="31"/>
      <c r="Z133" s="5"/>
      <c r="AA133" s="8"/>
    </row>
    <row r="134" spans="1:27" ht="14.25">
      <c r="A134" s="4"/>
      <c r="B134" s="24" t="s">
        <v>272</v>
      </c>
      <c r="C134" s="24"/>
      <c r="D134" s="24"/>
      <c r="E134" s="25" t="s">
        <v>273</v>
      </c>
      <c r="F134" s="25"/>
      <c r="G134" s="25"/>
      <c r="H134" s="25"/>
      <c r="I134" s="25"/>
      <c r="J134" s="25"/>
      <c r="K134" s="26">
        <v>12710</v>
      </c>
      <c r="L134" s="26">
        <v>0</v>
      </c>
      <c r="M134" s="26"/>
      <c r="N134" s="27">
        <v>3157</v>
      </c>
      <c r="O134" s="26">
        <v>3481</v>
      </c>
      <c r="P134" s="26">
        <v>3076</v>
      </c>
      <c r="Q134" s="26"/>
      <c r="R134" s="28">
        <v>2996</v>
      </c>
      <c r="S134" s="28"/>
      <c r="T134" s="28"/>
      <c r="U134" s="30">
        <v>2175</v>
      </c>
      <c r="V134" s="30">
        <v>3087</v>
      </c>
      <c r="W134" s="30"/>
      <c r="X134" s="31">
        <v>2724</v>
      </c>
      <c r="Y134" s="31"/>
      <c r="Z134" s="5"/>
      <c r="AA134" s="8"/>
    </row>
    <row r="135" spans="1:27" ht="14.25">
      <c r="A135" s="4"/>
      <c r="B135" s="24" t="s">
        <v>274</v>
      </c>
      <c r="C135" s="24"/>
      <c r="D135" s="24"/>
      <c r="E135" s="25" t="s">
        <v>275</v>
      </c>
      <c r="F135" s="25"/>
      <c r="G135" s="25"/>
      <c r="H135" s="25"/>
      <c r="I135" s="25"/>
      <c r="J135" s="25"/>
      <c r="K135" s="26">
        <v>161</v>
      </c>
      <c r="L135" s="26">
        <v>0</v>
      </c>
      <c r="M135" s="26"/>
      <c r="N135" s="27">
        <v>161</v>
      </c>
      <c r="O135" s="26">
        <v>0</v>
      </c>
      <c r="P135" s="26">
        <v>0</v>
      </c>
      <c r="Q135" s="26"/>
      <c r="R135" s="28">
        <v>0</v>
      </c>
      <c r="S135" s="28"/>
      <c r="T135" s="28"/>
      <c r="U135" s="30">
        <v>0</v>
      </c>
      <c r="V135" s="30">
        <v>0</v>
      </c>
      <c r="W135" s="30"/>
      <c r="X135" s="31">
        <v>0</v>
      </c>
      <c r="Y135" s="31"/>
      <c r="Z135" s="5"/>
      <c r="AA135" s="8"/>
    </row>
    <row r="136" spans="1:27" ht="14.25">
      <c r="A136" s="4"/>
      <c r="B136" s="24" t="s">
        <v>276</v>
      </c>
      <c r="C136" s="24"/>
      <c r="D136" s="24"/>
      <c r="E136" s="25" t="s">
        <v>277</v>
      </c>
      <c r="F136" s="25"/>
      <c r="G136" s="25"/>
      <c r="H136" s="25"/>
      <c r="I136" s="25"/>
      <c r="J136" s="25"/>
      <c r="K136" s="26">
        <v>11159</v>
      </c>
      <c r="L136" s="26">
        <v>0</v>
      </c>
      <c r="M136" s="26"/>
      <c r="N136" s="27">
        <v>2646</v>
      </c>
      <c r="O136" s="26">
        <v>3221</v>
      </c>
      <c r="P136" s="26">
        <v>2646</v>
      </c>
      <c r="Q136" s="26"/>
      <c r="R136" s="28">
        <v>2646</v>
      </c>
      <c r="S136" s="28"/>
      <c r="T136" s="28"/>
      <c r="U136" s="30">
        <v>720</v>
      </c>
      <c r="V136" s="30">
        <v>1550</v>
      </c>
      <c r="W136" s="30"/>
      <c r="X136" s="31">
        <v>1100</v>
      </c>
      <c r="Y136" s="31"/>
      <c r="Z136" s="5"/>
      <c r="AA136" s="8"/>
    </row>
    <row r="137" spans="1:27" ht="14.25">
      <c r="A137" s="4"/>
      <c r="B137" s="24" t="s">
        <v>278</v>
      </c>
      <c r="C137" s="24"/>
      <c r="D137" s="24"/>
      <c r="E137" s="25" t="s">
        <v>279</v>
      </c>
      <c r="F137" s="25"/>
      <c r="G137" s="25"/>
      <c r="H137" s="25"/>
      <c r="I137" s="25"/>
      <c r="J137" s="25"/>
      <c r="K137" s="26">
        <v>1390</v>
      </c>
      <c r="L137" s="26">
        <v>0</v>
      </c>
      <c r="M137" s="26"/>
      <c r="N137" s="27">
        <v>350</v>
      </c>
      <c r="O137" s="26">
        <v>260</v>
      </c>
      <c r="P137" s="26">
        <v>430</v>
      </c>
      <c r="Q137" s="26"/>
      <c r="R137" s="28">
        <v>350</v>
      </c>
      <c r="S137" s="28"/>
      <c r="T137" s="28"/>
      <c r="U137" s="30">
        <v>1455</v>
      </c>
      <c r="V137" s="30">
        <v>1537</v>
      </c>
      <c r="W137" s="30"/>
      <c r="X137" s="31">
        <v>1624</v>
      </c>
      <c r="Y137" s="31"/>
      <c r="Z137" s="5"/>
      <c r="AA137" s="8"/>
    </row>
    <row r="138" spans="1:27" ht="14.25">
      <c r="A138" s="4"/>
      <c r="B138" s="24" t="s">
        <v>280</v>
      </c>
      <c r="C138" s="24"/>
      <c r="D138" s="24"/>
      <c r="E138" s="25" t="s">
        <v>281</v>
      </c>
      <c r="F138" s="25"/>
      <c r="G138" s="25"/>
      <c r="H138" s="25"/>
      <c r="I138" s="25"/>
      <c r="J138" s="25"/>
      <c r="K138" s="26">
        <v>19314</v>
      </c>
      <c r="L138" s="26">
        <v>0</v>
      </c>
      <c r="M138" s="26"/>
      <c r="N138" s="27">
        <v>746</v>
      </c>
      <c r="O138" s="26">
        <v>6101</v>
      </c>
      <c r="P138" s="26">
        <v>6534</v>
      </c>
      <c r="Q138" s="26"/>
      <c r="R138" s="28">
        <v>5933</v>
      </c>
      <c r="S138" s="28"/>
      <c r="T138" s="28"/>
      <c r="U138" s="26">
        <v>3305.93</v>
      </c>
      <c r="V138" s="26">
        <v>3311.84</v>
      </c>
      <c r="W138" s="26"/>
      <c r="X138" s="29">
        <v>3318.74</v>
      </c>
      <c r="Y138" s="29"/>
      <c r="Z138" s="5"/>
      <c r="AA138" s="8"/>
    </row>
    <row r="139" spans="1:27" ht="14.25">
      <c r="A139" s="4"/>
      <c r="B139" s="24" t="s">
        <v>282</v>
      </c>
      <c r="C139" s="24"/>
      <c r="D139" s="24"/>
      <c r="E139" s="25" t="s">
        <v>283</v>
      </c>
      <c r="F139" s="25"/>
      <c r="G139" s="25"/>
      <c r="H139" s="25"/>
      <c r="I139" s="25"/>
      <c r="J139" s="25"/>
      <c r="K139" s="26">
        <v>19314</v>
      </c>
      <c r="L139" s="26">
        <v>0</v>
      </c>
      <c r="M139" s="26"/>
      <c r="N139" s="27">
        <v>746</v>
      </c>
      <c r="O139" s="26">
        <v>6101</v>
      </c>
      <c r="P139" s="26">
        <v>6534</v>
      </c>
      <c r="Q139" s="26"/>
      <c r="R139" s="28">
        <v>5933</v>
      </c>
      <c r="S139" s="28"/>
      <c r="T139" s="28"/>
      <c r="U139" s="30">
        <v>3305.93</v>
      </c>
      <c r="V139" s="30">
        <v>3311.84</v>
      </c>
      <c r="W139" s="30"/>
      <c r="X139" s="31">
        <v>3318.74</v>
      </c>
      <c r="Y139" s="31"/>
      <c r="Z139" s="5"/>
      <c r="AA139" s="8"/>
    </row>
    <row r="140" spans="1:27" ht="14.25">
      <c r="A140" s="4"/>
      <c r="B140" s="24" t="s">
        <v>284</v>
      </c>
      <c r="C140" s="24"/>
      <c r="D140" s="24"/>
      <c r="E140" s="25" t="s">
        <v>285</v>
      </c>
      <c r="F140" s="25"/>
      <c r="G140" s="25"/>
      <c r="H140" s="25"/>
      <c r="I140" s="25"/>
      <c r="J140" s="25"/>
      <c r="K140" s="26">
        <v>1110</v>
      </c>
      <c r="L140" s="26">
        <v>0</v>
      </c>
      <c r="M140" s="26"/>
      <c r="N140" s="27">
        <v>10</v>
      </c>
      <c r="O140" s="26">
        <v>250</v>
      </c>
      <c r="P140" s="26">
        <v>425</v>
      </c>
      <c r="Q140" s="26"/>
      <c r="R140" s="28">
        <v>425</v>
      </c>
      <c r="S140" s="28"/>
      <c r="T140" s="28"/>
      <c r="U140" s="30">
        <v>0</v>
      </c>
      <c r="V140" s="30">
        <v>0</v>
      </c>
      <c r="W140" s="30"/>
      <c r="X140" s="31">
        <v>0</v>
      </c>
      <c r="Y140" s="31"/>
      <c r="Z140" s="5"/>
      <c r="AA140" s="8"/>
    </row>
    <row r="141" spans="1:27" ht="14.25">
      <c r="A141" s="4"/>
      <c r="B141" s="24" t="s">
        <v>286</v>
      </c>
      <c r="C141" s="24"/>
      <c r="D141" s="24"/>
      <c r="E141" s="25" t="s">
        <v>287</v>
      </c>
      <c r="F141" s="25"/>
      <c r="G141" s="25"/>
      <c r="H141" s="25"/>
      <c r="I141" s="25"/>
      <c r="J141" s="25"/>
      <c r="K141" s="26">
        <v>15521</v>
      </c>
      <c r="L141" s="26">
        <v>0</v>
      </c>
      <c r="M141" s="26"/>
      <c r="N141" s="27">
        <v>113</v>
      </c>
      <c r="O141" s="26">
        <v>5183</v>
      </c>
      <c r="P141" s="26">
        <v>5113</v>
      </c>
      <c r="Q141" s="26"/>
      <c r="R141" s="28">
        <v>5112</v>
      </c>
      <c r="S141" s="28"/>
      <c r="T141" s="28"/>
      <c r="U141" s="30">
        <v>475</v>
      </c>
      <c r="V141" s="30">
        <v>476</v>
      </c>
      <c r="W141" s="30"/>
      <c r="X141" s="31">
        <v>477</v>
      </c>
      <c r="Y141" s="31"/>
      <c r="Z141" s="5"/>
      <c r="AA141" s="8"/>
    </row>
    <row r="142" spans="1:27" ht="14.25">
      <c r="A142" s="4"/>
      <c r="B142" s="24" t="s">
        <v>288</v>
      </c>
      <c r="C142" s="24"/>
      <c r="D142" s="24"/>
      <c r="E142" s="25" t="s">
        <v>289</v>
      </c>
      <c r="F142" s="25"/>
      <c r="G142" s="25"/>
      <c r="H142" s="25"/>
      <c r="I142" s="25"/>
      <c r="J142" s="25"/>
      <c r="K142" s="26">
        <v>2453</v>
      </c>
      <c r="L142" s="26">
        <v>0</v>
      </c>
      <c r="M142" s="26"/>
      <c r="N142" s="27">
        <v>558</v>
      </c>
      <c r="O142" s="26">
        <v>613</v>
      </c>
      <c r="P142" s="26">
        <v>941</v>
      </c>
      <c r="Q142" s="26"/>
      <c r="R142" s="28">
        <v>341</v>
      </c>
      <c r="S142" s="28"/>
      <c r="T142" s="28"/>
      <c r="U142" s="30">
        <v>2587.93</v>
      </c>
      <c r="V142" s="30">
        <v>2592.84</v>
      </c>
      <c r="W142" s="30"/>
      <c r="X142" s="31">
        <v>2597.74</v>
      </c>
      <c r="Y142" s="31"/>
      <c r="Z142" s="5"/>
      <c r="AA142" s="8"/>
    </row>
    <row r="143" spans="1:27" ht="14.25">
      <c r="A143" s="4"/>
      <c r="B143" s="24" t="s">
        <v>290</v>
      </c>
      <c r="C143" s="24"/>
      <c r="D143" s="24"/>
      <c r="E143" s="25" t="s">
        <v>291</v>
      </c>
      <c r="F143" s="25"/>
      <c r="G143" s="25"/>
      <c r="H143" s="25"/>
      <c r="I143" s="25"/>
      <c r="J143" s="25"/>
      <c r="K143" s="26">
        <v>230</v>
      </c>
      <c r="L143" s="26">
        <v>0</v>
      </c>
      <c r="M143" s="26"/>
      <c r="N143" s="27">
        <v>65</v>
      </c>
      <c r="O143" s="26">
        <v>55</v>
      </c>
      <c r="P143" s="26">
        <v>55</v>
      </c>
      <c r="Q143" s="26"/>
      <c r="R143" s="28">
        <v>55</v>
      </c>
      <c r="S143" s="28"/>
      <c r="T143" s="28"/>
      <c r="U143" s="30">
        <v>243</v>
      </c>
      <c r="V143" s="30">
        <v>243</v>
      </c>
      <c r="W143" s="30"/>
      <c r="X143" s="31">
        <v>244</v>
      </c>
      <c r="Y143" s="31"/>
      <c r="Z143" s="5"/>
      <c r="AA143" s="8"/>
    </row>
    <row r="144" spans="1:27" ht="14.25">
      <c r="A144" s="4"/>
      <c r="B144" s="24" t="s">
        <v>292</v>
      </c>
      <c r="C144" s="24"/>
      <c r="D144" s="24"/>
      <c r="E144" s="25" t="s">
        <v>293</v>
      </c>
      <c r="F144" s="25"/>
      <c r="G144" s="25"/>
      <c r="H144" s="25"/>
      <c r="I144" s="25"/>
      <c r="J144" s="25"/>
      <c r="K144" s="26">
        <v>54363</v>
      </c>
      <c r="L144" s="26">
        <v>0</v>
      </c>
      <c r="M144" s="26"/>
      <c r="N144" s="27">
        <v>13795</v>
      </c>
      <c r="O144" s="26">
        <v>17645</v>
      </c>
      <c r="P144" s="26">
        <v>17417</v>
      </c>
      <c r="Q144" s="26"/>
      <c r="R144" s="28">
        <v>5506</v>
      </c>
      <c r="S144" s="28"/>
      <c r="T144" s="28"/>
      <c r="U144" s="26">
        <v>55960.15</v>
      </c>
      <c r="V144" s="26">
        <v>57071.01</v>
      </c>
      <c r="W144" s="26"/>
      <c r="X144" s="29">
        <v>58157.87</v>
      </c>
      <c r="Y144" s="29"/>
      <c r="Z144" s="5"/>
      <c r="AA144" s="8"/>
    </row>
    <row r="145" spans="1:27" ht="14.25">
      <c r="A145" s="4"/>
      <c r="B145" s="24" t="s">
        <v>294</v>
      </c>
      <c r="C145" s="24"/>
      <c r="D145" s="24"/>
      <c r="E145" s="25" t="s">
        <v>295</v>
      </c>
      <c r="F145" s="25"/>
      <c r="G145" s="25"/>
      <c r="H145" s="25"/>
      <c r="I145" s="25"/>
      <c r="J145" s="25"/>
      <c r="K145" s="26">
        <v>54363</v>
      </c>
      <c r="L145" s="26">
        <v>0</v>
      </c>
      <c r="M145" s="26"/>
      <c r="N145" s="27">
        <v>13795</v>
      </c>
      <c r="O145" s="26">
        <v>17645</v>
      </c>
      <c r="P145" s="26">
        <v>17417</v>
      </c>
      <c r="Q145" s="26"/>
      <c r="R145" s="28">
        <v>5506</v>
      </c>
      <c r="S145" s="28"/>
      <c r="T145" s="28"/>
      <c r="U145" s="30">
        <v>55960.15</v>
      </c>
      <c r="V145" s="30">
        <v>57071.01</v>
      </c>
      <c r="W145" s="30"/>
      <c r="X145" s="31">
        <v>58157.87</v>
      </c>
      <c r="Y145" s="31"/>
      <c r="Z145" s="5"/>
      <c r="AA145" s="8"/>
    </row>
    <row r="146" spans="1:27" ht="14.25">
      <c r="A146" s="4"/>
      <c r="B146" s="24" t="s">
        <v>296</v>
      </c>
      <c r="C146" s="24"/>
      <c r="D146" s="24"/>
      <c r="E146" s="25" t="s">
        <v>297</v>
      </c>
      <c r="F146" s="25"/>
      <c r="G146" s="25"/>
      <c r="H146" s="25"/>
      <c r="I146" s="25"/>
      <c r="J146" s="25"/>
      <c r="K146" s="26">
        <v>47251</v>
      </c>
      <c r="L146" s="26">
        <v>0</v>
      </c>
      <c r="M146" s="26"/>
      <c r="N146" s="27">
        <v>13540</v>
      </c>
      <c r="O146" s="26">
        <v>15060</v>
      </c>
      <c r="P146" s="26">
        <v>15817</v>
      </c>
      <c r="Q146" s="26"/>
      <c r="R146" s="28">
        <v>2834</v>
      </c>
      <c r="S146" s="28"/>
      <c r="T146" s="28"/>
      <c r="U146" s="30">
        <v>48456.99</v>
      </c>
      <c r="V146" s="30">
        <v>49553.63</v>
      </c>
      <c r="W146" s="30"/>
      <c r="X146" s="31">
        <v>50626.26</v>
      </c>
      <c r="Y146" s="31"/>
      <c r="Z146" s="5"/>
      <c r="AA146" s="8"/>
    </row>
    <row r="147" spans="1:27" ht="14.25">
      <c r="A147" s="4"/>
      <c r="B147" s="24" t="s">
        <v>298</v>
      </c>
      <c r="C147" s="24"/>
      <c r="D147" s="24"/>
      <c r="E147" s="25" t="s">
        <v>299</v>
      </c>
      <c r="F147" s="25"/>
      <c r="G147" s="25"/>
      <c r="H147" s="25"/>
      <c r="I147" s="25"/>
      <c r="J147" s="25"/>
      <c r="K147" s="26">
        <v>7112</v>
      </c>
      <c r="L147" s="26">
        <v>0</v>
      </c>
      <c r="M147" s="26"/>
      <c r="N147" s="27">
        <v>255</v>
      </c>
      <c r="O147" s="26">
        <v>2585</v>
      </c>
      <c r="P147" s="26">
        <v>1600</v>
      </c>
      <c r="Q147" s="26"/>
      <c r="R147" s="28">
        <v>2672</v>
      </c>
      <c r="S147" s="28"/>
      <c r="T147" s="28"/>
      <c r="U147" s="30">
        <v>7503.16</v>
      </c>
      <c r="V147" s="30">
        <v>7517.38</v>
      </c>
      <c r="W147" s="30"/>
      <c r="X147" s="31">
        <v>7531.61</v>
      </c>
      <c r="Y147" s="31"/>
      <c r="Z147" s="5"/>
      <c r="AA147" s="8"/>
    </row>
    <row r="148" spans="1:27" ht="14.25">
      <c r="A148" s="4"/>
      <c r="B148" s="24" t="s">
        <v>300</v>
      </c>
      <c r="C148" s="24"/>
      <c r="D148" s="24"/>
      <c r="E148" s="25" t="s">
        <v>301</v>
      </c>
      <c r="F148" s="25"/>
      <c r="G148" s="25"/>
      <c r="H148" s="25"/>
      <c r="I148" s="25"/>
      <c r="J148" s="25"/>
      <c r="K148" s="26">
        <v>12795</v>
      </c>
      <c r="L148" s="26">
        <v>0</v>
      </c>
      <c r="M148" s="26"/>
      <c r="N148" s="27">
        <v>480</v>
      </c>
      <c r="O148" s="26">
        <v>131</v>
      </c>
      <c r="P148" s="26">
        <v>2409</v>
      </c>
      <c r="Q148" s="26"/>
      <c r="R148" s="28">
        <v>9775</v>
      </c>
      <c r="S148" s="28"/>
      <c r="T148" s="28"/>
      <c r="U148" s="26">
        <v>20356</v>
      </c>
      <c r="V148" s="26">
        <v>0</v>
      </c>
      <c r="W148" s="26"/>
      <c r="X148" s="29">
        <v>0</v>
      </c>
      <c r="Y148" s="29"/>
      <c r="Z148" s="5"/>
      <c r="AA148" s="8"/>
    </row>
    <row r="149" spans="1:27" ht="14.25">
      <c r="A149" s="4"/>
      <c r="B149" s="24" t="s">
        <v>302</v>
      </c>
      <c r="C149" s="24"/>
      <c r="D149" s="24"/>
      <c r="E149" s="25" t="s">
        <v>303</v>
      </c>
      <c r="F149" s="25"/>
      <c r="G149" s="25"/>
      <c r="H149" s="25"/>
      <c r="I149" s="25"/>
      <c r="J149" s="25"/>
      <c r="K149" s="26">
        <v>12795</v>
      </c>
      <c r="L149" s="26">
        <v>0</v>
      </c>
      <c r="M149" s="26"/>
      <c r="N149" s="27">
        <v>480</v>
      </c>
      <c r="O149" s="26">
        <v>131</v>
      </c>
      <c r="P149" s="26">
        <v>2409</v>
      </c>
      <c r="Q149" s="26"/>
      <c r="R149" s="28">
        <v>9775</v>
      </c>
      <c r="S149" s="28"/>
      <c r="T149" s="28"/>
      <c r="U149" s="30">
        <v>20356</v>
      </c>
      <c r="V149" s="30">
        <v>0</v>
      </c>
      <c r="W149" s="30"/>
      <c r="X149" s="31">
        <v>0</v>
      </c>
      <c r="Y149" s="31"/>
      <c r="Z149" s="5"/>
      <c r="AA149" s="8"/>
    </row>
    <row r="150" spans="1:27" ht="14.25">
      <c r="A150" s="4"/>
      <c r="B150" s="24" t="s">
        <v>304</v>
      </c>
      <c r="C150" s="24"/>
      <c r="D150" s="24"/>
      <c r="E150" s="25" t="s">
        <v>305</v>
      </c>
      <c r="F150" s="25"/>
      <c r="G150" s="25"/>
      <c r="H150" s="25"/>
      <c r="I150" s="25"/>
      <c r="J150" s="25"/>
      <c r="K150" s="26">
        <v>5268</v>
      </c>
      <c r="L150" s="26">
        <v>0</v>
      </c>
      <c r="M150" s="26"/>
      <c r="N150" s="27">
        <v>72</v>
      </c>
      <c r="O150" s="26">
        <v>20</v>
      </c>
      <c r="P150" s="26">
        <v>2334</v>
      </c>
      <c r="Q150" s="26"/>
      <c r="R150" s="28">
        <v>2842</v>
      </c>
      <c r="S150" s="28"/>
      <c r="T150" s="28"/>
      <c r="U150" s="30">
        <v>4713</v>
      </c>
      <c r="V150" s="30">
        <v>0</v>
      </c>
      <c r="W150" s="30"/>
      <c r="X150" s="31">
        <v>0</v>
      </c>
      <c r="Y150" s="31"/>
      <c r="Z150" s="5"/>
      <c r="AA150" s="8"/>
    </row>
    <row r="151" spans="1:27" ht="14.25">
      <c r="A151" s="4"/>
      <c r="B151" s="24" t="s">
        <v>306</v>
      </c>
      <c r="C151" s="24"/>
      <c r="D151" s="24"/>
      <c r="E151" s="25" t="s">
        <v>307</v>
      </c>
      <c r="F151" s="25"/>
      <c r="G151" s="25"/>
      <c r="H151" s="25"/>
      <c r="I151" s="25"/>
      <c r="J151" s="25"/>
      <c r="K151" s="26">
        <v>7527</v>
      </c>
      <c r="L151" s="26">
        <v>0</v>
      </c>
      <c r="M151" s="26"/>
      <c r="N151" s="27">
        <v>408</v>
      </c>
      <c r="O151" s="26">
        <v>111</v>
      </c>
      <c r="P151" s="26">
        <v>75</v>
      </c>
      <c r="Q151" s="26"/>
      <c r="R151" s="28">
        <v>6933</v>
      </c>
      <c r="S151" s="28"/>
      <c r="T151" s="28"/>
      <c r="U151" s="30">
        <v>15153</v>
      </c>
      <c r="V151" s="30">
        <v>0</v>
      </c>
      <c r="W151" s="30"/>
      <c r="X151" s="31">
        <v>0</v>
      </c>
      <c r="Y151" s="31"/>
      <c r="Z151" s="5"/>
      <c r="AA151" s="8"/>
    </row>
    <row r="152" spans="1:27" ht="14.25">
      <c r="A152" s="4"/>
      <c r="B152" s="24" t="s">
        <v>308</v>
      </c>
      <c r="C152" s="24"/>
      <c r="D152" s="24"/>
      <c r="E152" s="25" t="s">
        <v>309</v>
      </c>
      <c r="F152" s="25"/>
      <c r="G152" s="25"/>
      <c r="H152" s="25"/>
      <c r="I152" s="25"/>
      <c r="J152" s="25"/>
      <c r="K152" s="26">
        <v>0</v>
      </c>
      <c r="L152" s="26">
        <v>0</v>
      </c>
      <c r="M152" s="26"/>
      <c r="N152" s="27">
        <v>0</v>
      </c>
      <c r="O152" s="26">
        <v>0</v>
      </c>
      <c r="P152" s="26">
        <v>0</v>
      </c>
      <c r="Q152" s="26"/>
      <c r="R152" s="28">
        <v>0</v>
      </c>
      <c r="S152" s="28"/>
      <c r="T152" s="28"/>
      <c r="U152" s="30">
        <v>490</v>
      </c>
      <c r="V152" s="30">
        <v>0</v>
      </c>
      <c r="W152" s="30"/>
      <c r="X152" s="31">
        <v>0</v>
      </c>
      <c r="Y152" s="31"/>
      <c r="Z152" s="5"/>
      <c r="AA152" s="8"/>
    </row>
    <row r="153" spans="1:27" ht="14.25">
      <c r="A153" s="4"/>
      <c r="B153" s="24" t="s">
        <v>310</v>
      </c>
      <c r="C153" s="24"/>
      <c r="D153" s="24"/>
      <c r="E153" s="25" t="s">
        <v>311</v>
      </c>
      <c r="F153" s="25"/>
      <c r="G153" s="25"/>
      <c r="H153" s="25"/>
      <c r="I153" s="25"/>
      <c r="J153" s="25"/>
      <c r="K153" s="26">
        <v>6013</v>
      </c>
      <c r="L153" s="26">
        <v>0</v>
      </c>
      <c r="M153" s="26"/>
      <c r="N153" s="27">
        <v>1629</v>
      </c>
      <c r="O153" s="26">
        <v>1629</v>
      </c>
      <c r="P153" s="26">
        <v>1625</v>
      </c>
      <c r="Q153" s="26"/>
      <c r="R153" s="28">
        <v>1130</v>
      </c>
      <c r="S153" s="28"/>
      <c r="T153" s="28"/>
      <c r="U153" s="26">
        <v>6343.72</v>
      </c>
      <c r="V153" s="26">
        <v>6355.74</v>
      </c>
      <c r="W153" s="26"/>
      <c r="X153" s="29">
        <v>6367.77</v>
      </c>
      <c r="Y153" s="29"/>
      <c r="Z153" s="5"/>
      <c r="AA153" s="8"/>
    </row>
    <row r="154" spans="1:27" ht="14.25">
      <c r="A154" s="4"/>
      <c r="B154" s="24" t="s">
        <v>312</v>
      </c>
      <c r="C154" s="24"/>
      <c r="D154" s="24"/>
      <c r="E154" s="25" t="s">
        <v>313</v>
      </c>
      <c r="F154" s="25"/>
      <c r="G154" s="25"/>
      <c r="H154" s="25"/>
      <c r="I154" s="25"/>
      <c r="J154" s="25"/>
      <c r="K154" s="26">
        <v>13</v>
      </c>
      <c r="L154" s="26">
        <v>0</v>
      </c>
      <c r="M154" s="26"/>
      <c r="N154" s="27">
        <v>4</v>
      </c>
      <c r="O154" s="26">
        <v>4</v>
      </c>
      <c r="P154" s="26">
        <v>0</v>
      </c>
      <c r="Q154" s="26"/>
      <c r="R154" s="28">
        <v>5</v>
      </c>
      <c r="S154" s="28"/>
      <c r="T154" s="28"/>
      <c r="U154" s="30">
        <v>13.72</v>
      </c>
      <c r="V154" s="30">
        <v>13.74</v>
      </c>
      <c r="W154" s="30"/>
      <c r="X154" s="31">
        <v>13.77</v>
      </c>
      <c r="Y154" s="31"/>
      <c r="Z154" s="5"/>
      <c r="AA154" s="8"/>
    </row>
    <row r="155" spans="1:27" ht="14.25">
      <c r="A155" s="4"/>
      <c r="B155" s="24" t="s">
        <v>314</v>
      </c>
      <c r="C155" s="24"/>
      <c r="D155" s="24"/>
      <c r="E155" s="25" t="s">
        <v>315</v>
      </c>
      <c r="F155" s="25"/>
      <c r="G155" s="25"/>
      <c r="H155" s="25"/>
      <c r="I155" s="25"/>
      <c r="J155" s="25"/>
      <c r="K155" s="26">
        <v>2500</v>
      </c>
      <c r="L155" s="26">
        <v>0</v>
      </c>
      <c r="M155" s="26"/>
      <c r="N155" s="27">
        <v>625</v>
      </c>
      <c r="O155" s="26">
        <v>625</v>
      </c>
      <c r="P155" s="26">
        <v>625</v>
      </c>
      <c r="Q155" s="26"/>
      <c r="R155" s="28">
        <v>625</v>
      </c>
      <c r="S155" s="28"/>
      <c r="T155" s="28"/>
      <c r="U155" s="30">
        <v>2637.5</v>
      </c>
      <c r="V155" s="30">
        <v>2642.5</v>
      </c>
      <c r="W155" s="30"/>
      <c r="X155" s="31">
        <v>2647.5</v>
      </c>
      <c r="Y155" s="31"/>
      <c r="Z155" s="5"/>
      <c r="AA155" s="8"/>
    </row>
    <row r="156" spans="1:27" ht="14.25">
      <c r="A156" s="4"/>
      <c r="B156" s="24" t="s">
        <v>316</v>
      </c>
      <c r="C156" s="24"/>
      <c r="D156" s="24"/>
      <c r="E156" s="25" t="s">
        <v>317</v>
      </c>
      <c r="F156" s="25"/>
      <c r="G156" s="25"/>
      <c r="H156" s="25"/>
      <c r="I156" s="25"/>
      <c r="J156" s="25"/>
      <c r="K156" s="26">
        <v>3500</v>
      </c>
      <c r="L156" s="26">
        <v>0</v>
      </c>
      <c r="M156" s="26"/>
      <c r="N156" s="27">
        <v>1000</v>
      </c>
      <c r="O156" s="26">
        <v>1000</v>
      </c>
      <c r="P156" s="26">
        <v>1000</v>
      </c>
      <c r="Q156" s="26"/>
      <c r="R156" s="28">
        <v>500</v>
      </c>
      <c r="S156" s="28"/>
      <c r="T156" s="28"/>
      <c r="U156" s="30">
        <v>3692.5</v>
      </c>
      <c r="V156" s="30">
        <v>3699.5</v>
      </c>
      <c r="W156" s="30"/>
      <c r="X156" s="31">
        <v>3706.5</v>
      </c>
      <c r="Y156" s="31"/>
      <c r="Z156" s="5"/>
      <c r="AA156" s="8"/>
    </row>
    <row r="157" spans="1:27" ht="14.25">
      <c r="A157" s="4"/>
      <c r="B157" s="24" t="s">
        <v>318</v>
      </c>
      <c r="C157" s="24"/>
      <c r="D157" s="24"/>
      <c r="E157" s="25" t="s">
        <v>319</v>
      </c>
      <c r="F157" s="25"/>
      <c r="G157" s="25"/>
      <c r="H157" s="25"/>
      <c r="I157" s="25"/>
      <c r="J157" s="25"/>
      <c r="K157" s="26">
        <v>75419</v>
      </c>
      <c r="L157" s="26">
        <v>0</v>
      </c>
      <c r="M157" s="26"/>
      <c r="N157" s="27">
        <v>3042.5</v>
      </c>
      <c r="O157" s="26">
        <v>10338</v>
      </c>
      <c r="P157" s="26">
        <v>6456.5</v>
      </c>
      <c r="Q157" s="26"/>
      <c r="R157" s="28">
        <v>55582</v>
      </c>
      <c r="S157" s="28"/>
      <c r="T157" s="28"/>
      <c r="U157" s="26">
        <v>43336</v>
      </c>
      <c r="V157" s="26">
        <v>63537</v>
      </c>
      <c r="W157" s="26"/>
      <c r="X157" s="29">
        <v>62975</v>
      </c>
      <c r="Y157" s="29"/>
      <c r="Z157" s="5"/>
      <c r="AA157" s="8"/>
    </row>
    <row r="158" spans="1:27" ht="14.25">
      <c r="A158" s="4"/>
      <c r="B158" s="24" t="s">
        <v>320</v>
      </c>
      <c r="C158" s="24"/>
      <c r="D158" s="24"/>
      <c r="E158" s="25" t="s">
        <v>321</v>
      </c>
      <c r="F158" s="25"/>
      <c r="G158" s="25"/>
      <c r="H158" s="25"/>
      <c r="I158" s="25"/>
      <c r="J158" s="25"/>
      <c r="K158" s="26">
        <v>75419</v>
      </c>
      <c r="L158" s="26">
        <v>0</v>
      </c>
      <c r="M158" s="26"/>
      <c r="N158" s="27">
        <v>3042.5</v>
      </c>
      <c r="O158" s="26">
        <v>10338</v>
      </c>
      <c r="P158" s="26">
        <v>6456.5</v>
      </c>
      <c r="Q158" s="26"/>
      <c r="R158" s="28">
        <v>55582</v>
      </c>
      <c r="S158" s="28"/>
      <c r="T158" s="28"/>
      <c r="U158" s="26">
        <v>43336</v>
      </c>
      <c r="V158" s="26">
        <v>63537</v>
      </c>
      <c r="W158" s="26"/>
      <c r="X158" s="29">
        <v>62975</v>
      </c>
      <c r="Y158" s="29"/>
      <c r="Z158" s="5"/>
      <c r="AA158" s="8"/>
    </row>
    <row r="159" spans="1:27" ht="14.25">
      <c r="A159" s="4"/>
      <c r="B159" s="24" t="s">
        <v>322</v>
      </c>
      <c r="C159" s="24"/>
      <c r="D159" s="24"/>
      <c r="E159" s="25" t="s">
        <v>323</v>
      </c>
      <c r="F159" s="25"/>
      <c r="G159" s="25"/>
      <c r="H159" s="25"/>
      <c r="I159" s="25"/>
      <c r="J159" s="25"/>
      <c r="K159" s="26">
        <v>13197</v>
      </c>
      <c r="L159" s="26">
        <v>0</v>
      </c>
      <c r="M159" s="26"/>
      <c r="N159" s="27">
        <v>1468.5</v>
      </c>
      <c r="O159" s="26">
        <v>7868</v>
      </c>
      <c r="P159" s="26">
        <v>2036.5</v>
      </c>
      <c r="Q159" s="26"/>
      <c r="R159" s="28">
        <v>1824</v>
      </c>
      <c r="S159" s="28"/>
      <c r="T159" s="28"/>
      <c r="U159" s="30">
        <v>1636</v>
      </c>
      <c r="V159" s="30">
        <v>1837</v>
      </c>
      <c r="W159" s="30"/>
      <c r="X159" s="31">
        <v>1275</v>
      </c>
      <c r="Y159" s="31"/>
      <c r="Z159" s="5"/>
      <c r="AA159" s="8"/>
    </row>
    <row r="160" spans="1:27" ht="14.25">
      <c r="A160" s="4"/>
      <c r="B160" s="24" t="s">
        <v>324</v>
      </c>
      <c r="C160" s="24"/>
      <c r="D160" s="24"/>
      <c r="E160" s="25" t="s">
        <v>325</v>
      </c>
      <c r="F160" s="25"/>
      <c r="G160" s="25"/>
      <c r="H160" s="25"/>
      <c r="I160" s="25"/>
      <c r="J160" s="25"/>
      <c r="K160" s="26">
        <v>5917</v>
      </c>
      <c r="L160" s="26">
        <v>0</v>
      </c>
      <c r="M160" s="26"/>
      <c r="N160" s="27">
        <v>550</v>
      </c>
      <c r="O160" s="26">
        <v>5115</v>
      </c>
      <c r="P160" s="26">
        <v>152</v>
      </c>
      <c r="Q160" s="26"/>
      <c r="R160" s="28">
        <v>100</v>
      </c>
      <c r="S160" s="28"/>
      <c r="T160" s="28"/>
      <c r="U160" s="30">
        <v>406</v>
      </c>
      <c r="V160" s="30">
        <v>429</v>
      </c>
      <c r="W160" s="30"/>
      <c r="X160" s="31">
        <v>453</v>
      </c>
      <c r="Y160" s="31"/>
      <c r="Z160" s="5"/>
      <c r="AA160" s="8"/>
    </row>
    <row r="161" spans="1:27" ht="14.25">
      <c r="A161" s="4"/>
      <c r="B161" s="24" t="s">
        <v>326</v>
      </c>
      <c r="C161" s="24"/>
      <c r="D161" s="24"/>
      <c r="E161" s="25" t="s">
        <v>327</v>
      </c>
      <c r="F161" s="25"/>
      <c r="G161" s="25"/>
      <c r="H161" s="25"/>
      <c r="I161" s="25"/>
      <c r="J161" s="25"/>
      <c r="K161" s="26">
        <v>1786</v>
      </c>
      <c r="L161" s="26">
        <v>0</v>
      </c>
      <c r="M161" s="26"/>
      <c r="N161" s="27">
        <v>286</v>
      </c>
      <c r="O161" s="26">
        <v>1426</v>
      </c>
      <c r="P161" s="26">
        <v>26</v>
      </c>
      <c r="Q161" s="26"/>
      <c r="R161" s="28">
        <v>48</v>
      </c>
      <c r="S161" s="28"/>
      <c r="T161" s="28"/>
      <c r="U161" s="30">
        <v>96</v>
      </c>
      <c r="V161" s="30">
        <v>117</v>
      </c>
      <c r="W161" s="30"/>
      <c r="X161" s="31">
        <v>40</v>
      </c>
      <c r="Y161" s="31"/>
      <c r="Z161" s="5"/>
      <c r="AA161" s="8"/>
    </row>
    <row r="162" spans="1:27" ht="14.25">
      <c r="A162" s="4"/>
      <c r="B162" s="24" t="s">
        <v>328</v>
      </c>
      <c r="C162" s="24"/>
      <c r="D162" s="24"/>
      <c r="E162" s="25" t="s">
        <v>329</v>
      </c>
      <c r="F162" s="25"/>
      <c r="G162" s="25"/>
      <c r="H162" s="25"/>
      <c r="I162" s="25"/>
      <c r="J162" s="25"/>
      <c r="K162" s="26">
        <v>301</v>
      </c>
      <c r="L162" s="26">
        <v>0</v>
      </c>
      <c r="M162" s="26"/>
      <c r="N162" s="27">
        <v>10</v>
      </c>
      <c r="O162" s="26">
        <v>291</v>
      </c>
      <c r="P162" s="26">
        <v>0</v>
      </c>
      <c r="Q162" s="26"/>
      <c r="R162" s="28">
        <v>0</v>
      </c>
      <c r="S162" s="28"/>
      <c r="T162" s="28"/>
      <c r="U162" s="30">
        <v>87</v>
      </c>
      <c r="V162" s="30">
        <v>20</v>
      </c>
      <c r="W162" s="30"/>
      <c r="X162" s="31">
        <v>0</v>
      </c>
      <c r="Y162" s="31"/>
      <c r="Z162" s="5"/>
      <c r="AA162" s="8"/>
    </row>
    <row r="163" spans="1:27" ht="14.25">
      <c r="A163" s="4"/>
      <c r="B163" s="24" t="s">
        <v>330</v>
      </c>
      <c r="C163" s="24"/>
      <c r="D163" s="24"/>
      <c r="E163" s="25" t="s">
        <v>331</v>
      </c>
      <c r="F163" s="25"/>
      <c r="G163" s="25"/>
      <c r="H163" s="25"/>
      <c r="I163" s="25"/>
      <c r="J163" s="25"/>
      <c r="K163" s="26">
        <v>5193</v>
      </c>
      <c r="L163" s="26">
        <v>0</v>
      </c>
      <c r="M163" s="26"/>
      <c r="N163" s="27">
        <v>622.5</v>
      </c>
      <c r="O163" s="26">
        <v>1036</v>
      </c>
      <c r="P163" s="26">
        <v>1858.5</v>
      </c>
      <c r="Q163" s="26"/>
      <c r="R163" s="28">
        <v>1676</v>
      </c>
      <c r="S163" s="28"/>
      <c r="T163" s="28"/>
      <c r="U163" s="30">
        <v>1047</v>
      </c>
      <c r="V163" s="30">
        <v>1271</v>
      </c>
      <c r="W163" s="30"/>
      <c r="X163" s="31">
        <v>782</v>
      </c>
      <c r="Y163" s="31"/>
      <c r="Z163" s="5"/>
      <c r="AA163" s="8"/>
    </row>
    <row r="164" spans="1:27" ht="14.25">
      <c r="A164" s="4"/>
      <c r="B164" s="24" t="s">
        <v>332</v>
      </c>
      <c r="C164" s="24"/>
      <c r="D164" s="24"/>
      <c r="E164" s="25" t="s">
        <v>333</v>
      </c>
      <c r="F164" s="25"/>
      <c r="G164" s="25"/>
      <c r="H164" s="25"/>
      <c r="I164" s="25"/>
      <c r="J164" s="25"/>
      <c r="K164" s="26">
        <v>62222</v>
      </c>
      <c r="L164" s="26">
        <v>0</v>
      </c>
      <c r="M164" s="26"/>
      <c r="N164" s="27">
        <v>1574</v>
      </c>
      <c r="O164" s="26">
        <v>2470</v>
      </c>
      <c r="P164" s="26">
        <v>4420</v>
      </c>
      <c r="Q164" s="26"/>
      <c r="R164" s="28">
        <v>53758</v>
      </c>
      <c r="S164" s="28"/>
      <c r="T164" s="28"/>
      <c r="U164" s="30">
        <v>41700</v>
      </c>
      <c r="V164" s="30">
        <v>61700</v>
      </c>
      <c r="W164" s="30"/>
      <c r="X164" s="31">
        <v>61700</v>
      </c>
      <c r="Y164" s="31"/>
      <c r="Z164" s="5"/>
      <c r="AA164" s="8"/>
    </row>
    <row r="165" spans="1:27" ht="14.25">
      <c r="A165" s="4"/>
      <c r="B165" s="24" t="s">
        <v>334</v>
      </c>
      <c r="C165" s="24"/>
      <c r="D165" s="24"/>
      <c r="E165" s="25" t="s">
        <v>335</v>
      </c>
      <c r="F165" s="25"/>
      <c r="G165" s="25"/>
      <c r="H165" s="25"/>
      <c r="I165" s="25"/>
      <c r="J165" s="25"/>
      <c r="K165" s="26">
        <v>27451</v>
      </c>
      <c r="L165" s="26">
        <v>0</v>
      </c>
      <c r="M165" s="26"/>
      <c r="N165" s="27">
        <v>9737</v>
      </c>
      <c r="O165" s="26">
        <v>7162</v>
      </c>
      <c r="P165" s="26">
        <v>6301</v>
      </c>
      <c r="Q165" s="26"/>
      <c r="R165" s="28">
        <v>4251</v>
      </c>
      <c r="S165" s="28"/>
      <c r="T165" s="28"/>
      <c r="U165" s="26">
        <v>26389.89</v>
      </c>
      <c r="V165" s="26">
        <v>26372.34</v>
      </c>
      <c r="W165" s="26"/>
      <c r="X165" s="29">
        <v>26402.83</v>
      </c>
      <c r="Y165" s="29"/>
      <c r="Z165" s="5"/>
      <c r="AA165" s="8"/>
    </row>
    <row r="166" spans="1:27" ht="14.25">
      <c r="A166" s="4"/>
      <c r="B166" s="24" t="s">
        <v>336</v>
      </c>
      <c r="C166" s="24"/>
      <c r="D166" s="24"/>
      <c r="E166" s="25" t="s">
        <v>337</v>
      </c>
      <c r="F166" s="25"/>
      <c r="G166" s="25"/>
      <c r="H166" s="25"/>
      <c r="I166" s="25"/>
      <c r="J166" s="25"/>
      <c r="K166" s="26">
        <v>25791</v>
      </c>
      <c r="L166" s="26">
        <v>0</v>
      </c>
      <c r="M166" s="26"/>
      <c r="N166" s="27">
        <v>9304</v>
      </c>
      <c r="O166" s="26">
        <v>6687</v>
      </c>
      <c r="P166" s="26">
        <v>5884</v>
      </c>
      <c r="Q166" s="26"/>
      <c r="R166" s="28">
        <v>3916</v>
      </c>
      <c r="S166" s="28"/>
      <c r="T166" s="28"/>
      <c r="U166" s="26">
        <v>24649.14</v>
      </c>
      <c r="V166" s="26">
        <v>24628.29</v>
      </c>
      <c r="W166" s="26"/>
      <c r="X166" s="29">
        <v>24655.48</v>
      </c>
      <c r="Y166" s="29"/>
      <c r="Z166" s="5"/>
      <c r="AA166" s="8"/>
    </row>
    <row r="167" spans="1:27" ht="14.25">
      <c r="A167" s="4"/>
      <c r="B167" s="24" t="s">
        <v>140</v>
      </c>
      <c r="C167" s="24"/>
      <c r="D167" s="24"/>
      <c r="E167" s="25" t="s">
        <v>141</v>
      </c>
      <c r="F167" s="25"/>
      <c r="G167" s="25"/>
      <c r="H167" s="25"/>
      <c r="I167" s="25"/>
      <c r="J167" s="25"/>
      <c r="K167" s="26">
        <v>23281</v>
      </c>
      <c r="L167" s="26">
        <v>0</v>
      </c>
      <c r="M167" s="26"/>
      <c r="N167" s="27">
        <v>8815</v>
      </c>
      <c r="O167" s="26">
        <v>5806</v>
      </c>
      <c r="P167" s="26">
        <v>5236</v>
      </c>
      <c r="Q167" s="26"/>
      <c r="R167" s="28">
        <v>3424</v>
      </c>
      <c r="S167" s="28"/>
      <c r="T167" s="28"/>
      <c r="U167" s="26">
        <v>24562.14</v>
      </c>
      <c r="V167" s="26">
        <v>24608.29</v>
      </c>
      <c r="W167" s="26"/>
      <c r="X167" s="29">
        <v>24655.48</v>
      </c>
      <c r="Y167" s="29"/>
      <c r="Z167" s="5"/>
      <c r="AA167" s="8"/>
    </row>
    <row r="168" spans="1:27" ht="14.25">
      <c r="A168" s="4"/>
      <c r="B168" s="24" t="s">
        <v>142</v>
      </c>
      <c r="C168" s="24"/>
      <c r="D168" s="24"/>
      <c r="E168" s="25" t="s">
        <v>143</v>
      </c>
      <c r="F168" s="25"/>
      <c r="G168" s="25"/>
      <c r="H168" s="25"/>
      <c r="I168" s="25"/>
      <c r="J168" s="25"/>
      <c r="K168" s="26">
        <v>12690</v>
      </c>
      <c r="L168" s="26">
        <v>0</v>
      </c>
      <c r="M168" s="26"/>
      <c r="N168" s="27">
        <v>2931</v>
      </c>
      <c r="O168" s="26">
        <v>3521</v>
      </c>
      <c r="P168" s="26">
        <v>3594</v>
      </c>
      <c r="Q168" s="26"/>
      <c r="R168" s="28">
        <v>2644</v>
      </c>
      <c r="S168" s="28"/>
      <c r="T168" s="28"/>
      <c r="U168" s="26">
        <v>13387.99</v>
      </c>
      <c r="V168" s="26">
        <v>13413.34</v>
      </c>
      <c r="W168" s="26"/>
      <c r="X168" s="29">
        <v>13438.7</v>
      </c>
      <c r="Y168" s="29"/>
      <c r="Z168" s="5"/>
      <c r="AA168" s="8"/>
    </row>
    <row r="169" spans="1:27" ht="14.25">
      <c r="A169" s="4"/>
      <c r="B169" s="24" t="s">
        <v>144</v>
      </c>
      <c r="C169" s="24"/>
      <c r="D169" s="24"/>
      <c r="E169" s="25" t="s">
        <v>145</v>
      </c>
      <c r="F169" s="25"/>
      <c r="G169" s="25"/>
      <c r="H169" s="25"/>
      <c r="I169" s="25"/>
      <c r="J169" s="25"/>
      <c r="K169" s="26">
        <v>9719</v>
      </c>
      <c r="L169" s="26">
        <v>0</v>
      </c>
      <c r="M169" s="26"/>
      <c r="N169" s="27">
        <v>2266</v>
      </c>
      <c r="O169" s="26">
        <v>2751</v>
      </c>
      <c r="P169" s="26">
        <v>2671</v>
      </c>
      <c r="Q169" s="26"/>
      <c r="R169" s="28">
        <v>2031</v>
      </c>
      <c r="S169" s="28"/>
      <c r="T169" s="28"/>
      <c r="U169" s="30">
        <v>10253.57</v>
      </c>
      <c r="V169" s="30">
        <v>10272.99</v>
      </c>
      <c r="W169" s="30"/>
      <c r="X169" s="31">
        <v>10292.42</v>
      </c>
      <c r="Y169" s="31"/>
      <c r="Z169" s="5"/>
      <c r="AA169" s="8"/>
    </row>
    <row r="170" spans="1:27" ht="14.25">
      <c r="A170" s="4"/>
      <c r="B170" s="24" t="s">
        <v>146</v>
      </c>
      <c r="C170" s="24"/>
      <c r="D170" s="24"/>
      <c r="E170" s="25" t="s">
        <v>147</v>
      </c>
      <c r="F170" s="25"/>
      <c r="G170" s="25"/>
      <c r="H170" s="25"/>
      <c r="I170" s="25"/>
      <c r="J170" s="25"/>
      <c r="K170" s="26">
        <v>8131</v>
      </c>
      <c r="L170" s="26">
        <v>0</v>
      </c>
      <c r="M170" s="26"/>
      <c r="N170" s="27">
        <v>1915</v>
      </c>
      <c r="O170" s="26">
        <v>2325</v>
      </c>
      <c r="P170" s="26">
        <v>2250</v>
      </c>
      <c r="Q170" s="26"/>
      <c r="R170" s="28">
        <v>1641</v>
      </c>
      <c r="S170" s="28"/>
      <c r="T170" s="28"/>
      <c r="U170" s="30">
        <v>8578.21</v>
      </c>
      <c r="V170" s="30">
        <v>8594.47</v>
      </c>
      <c r="W170" s="30"/>
      <c r="X170" s="31">
        <v>8610.73</v>
      </c>
      <c r="Y170" s="31"/>
      <c r="Z170" s="5"/>
      <c r="AA170" s="8"/>
    </row>
    <row r="171" spans="1:27" ht="14.25">
      <c r="A171" s="4"/>
      <c r="B171" s="24" t="s">
        <v>148</v>
      </c>
      <c r="C171" s="24"/>
      <c r="D171" s="24"/>
      <c r="E171" s="25" t="s">
        <v>149</v>
      </c>
      <c r="F171" s="25"/>
      <c r="G171" s="25"/>
      <c r="H171" s="25"/>
      <c r="I171" s="25"/>
      <c r="J171" s="25"/>
      <c r="K171" s="26">
        <v>1137</v>
      </c>
      <c r="L171" s="26">
        <v>0</v>
      </c>
      <c r="M171" s="26"/>
      <c r="N171" s="27">
        <v>241</v>
      </c>
      <c r="O171" s="26">
        <v>310</v>
      </c>
      <c r="P171" s="26">
        <v>306</v>
      </c>
      <c r="Q171" s="26"/>
      <c r="R171" s="28">
        <v>280</v>
      </c>
      <c r="S171" s="28"/>
      <c r="T171" s="28"/>
      <c r="U171" s="30">
        <v>1199.54</v>
      </c>
      <c r="V171" s="30">
        <v>1201.81</v>
      </c>
      <c r="W171" s="30"/>
      <c r="X171" s="31">
        <v>1204.08</v>
      </c>
      <c r="Y171" s="31"/>
      <c r="Z171" s="5"/>
      <c r="AA171" s="8"/>
    </row>
    <row r="172" spans="1:27" ht="14.25">
      <c r="A172" s="4"/>
      <c r="B172" s="24" t="s">
        <v>150</v>
      </c>
      <c r="C172" s="24"/>
      <c r="D172" s="24"/>
      <c r="E172" s="25" t="s">
        <v>151</v>
      </c>
      <c r="F172" s="25"/>
      <c r="G172" s="25"/>
      <c r="H172" s="25"/>
      <c r="I172" s="25"/>
      <c r="J172" s="25"/>
      <c r="K172" s="26">
        <v>13</v>
      </c>
      <c r="L172" s="26">
        <v>0</v>
      </c>
      <c r="M172" s="26"/>
      <c r="N172" s="27">
        <v>3</v>
      </c>
      <c r="O172" s="26">
        <v>3</v>
      </c>
      <c r="P172" s="26">
        <v>4</v>
      </c>
      <c r="Q172" s="26"/>
      <c r="R172" s="28">
        <v>3</v>
      </c>
      <c r="S172" s="28"/>
      <c r="T172" s="28"/>
      <c r="U172" s="30">
        <v>13.72</v>
      </c>
      <c r="V172" s="30">
        <v>13.74</v>
      </c>
      <c r="W172" s="30"/>
      <c r="X172" s="31">
        <v>13.77</v>
      </c>
      <c r="Y172" s="31"/>
      <c r="Z172" s="5"/>
      <c r="AA172" s="8"/>
    </row>
    <row r="173" spans="1:27" ht="14.25">
      <c r="A173" s="4"/>
      <c r="B173" s="24" t="s">
        <v>154</v>
      </c>
      <c r="C173" s="24"/>
      <c r="D173" s="24"/>
      <c r="E173" s="25" t="s">
        <v>155</v>
      </c>
      <c r="F173" s="25"/>
      <c r="G173" s="25"/>
      <c r="H173" s="25"/>
      <c r="I173" s="25"/>
      <c r="J173" s="25"/>
      <c r="K173" s="26">
        <v>421</v>
      </c>
      <c r="L173" s="26">
        <v>0</v>
      </c>
      <c r="M173" s="26"/>
      <c r="N173" s="27">
        <v>101</v>
      </c>
      <c r="O173" s="26">
        <v>107</v>
      </c>
      <c r="P173" s="26">
        <v>108</v>
      </c>
      <c r="Q173" s="26"/>
      <c r="R173" s="28">
        <v>105</v>
      </c>
      <c r="S173" s="28"/>
      <c r="T173" s="28"/>
      <c r="U173" s="30">
        <v>444.16</v>
      </c>
      <c r="V173" s="30">
        <v>445</v>
      </c>
      <c r="W173" s="30"/>
      <c r="X173" s="31">
        <v>445.84</v>
      </c>
      <c r="Y173" s="31"/>
      <c r="Z173" s="5"/>
      <c r="AA173" s="8"/>
    </row>
    <row r="174" spans="1:27" ht="14.25">
      <c r="A174" s="4"/>
      <c r="B174" s="24" t="s">
        <v>156</v>
      </c>
      <c r="C174" s="24"/>
      <c r="D174" s="24"/>
      <c r="E174" s="25" t="s">
        <v>157</v>
      </c>
      <c r="F174" s="25"/>
      <c r="G174" s="25"/>
      <c r="H174" s="25"/>
      <c r="I174" s="25"/>
      <c r="J174" s="25"/>
      <c r="K174" s="26">
        <v>17</v>
      </c>
      <c r="L174" s="26">
        <v>0</v>
      </c>
      <c r="M174" s="26"/>
      <c r="N174" s="27">
        <v>6</v>
      </c>
      <c r="O174" s="26">
        <v>6</v>
      </c>
      <c r="P174" s="26">
        <v>3</v>
      </c>
      <c r="Q174" s="26"/>
      <c r="R174" s="28">
        <v>2</v>
      </c>
      <c r="S174" s="28"/>
      <c r="T174" s="28"/>
      <c r="U174" s="30">
        <v>17.94</v>
      </c>
      <c r="V174" s="30">
        <v>17.97</v>
      </c>
      <c r="W174" s="30"/>
      <c r="X174" s="31">
        <v>18</v>
      </c>
      <c r="Y174" s="31"/>
      <c r="Z174" s="5"/>
      <c r="AA174" s="8"/>
    </row>
    <row r="175" spans="1:27" ht="14.25">
      <c r="A175" s="4"/>
      <c r="B175" s="24" t="s">
        <v>162</v>
      </c>
      <c r="C175" s="24"/>
      <c r="D175" s="24"/>
      <c r="E175" s="25" t="s">
        <v>163</v>
      </c>
      <c r="F175" s="25"/>
      <c r="G175" s="25"/>
      <c r="H175" s="25"/>
      <c r="I175" s="25"/>
      <c r="J175" s="25"/>
      <c r="K175" s="26">
        <v>240</v>
      </c>
      <c r="L175" s="26">
        <v>0</v>
      </c>
      <c r="M175" s="26"/>
      <c r="N175" s="27">
        <v>0</v>
      </c>
      <c r="O175" s="26">
        <v>0</v>
      </c>
      <c r="P175" s="26">
        <v>170</v>
      </c>
      <c r="Q175" s="26"/>
      <c r="R175" s="28">
        <v>70</v>
      </c>
      <c r="S175" s="28"/>
      <c r="T175" s="28"/>
      <c r="U175" s="30">
        <v>253.2</v>
      </c>
      <c r="V175" s="30">
        <v>253.68</v>
      </c>
      <c r="W175" s="30"/>
      <c r="X175" s="31">
        <v>254.16</v>
      </c>
      <c r="Y175" s="31"/>
      <c r="Z175" s="5"/>
      <c r="AA175" s="8"/>
    </row>
    <row r="176" spans="1:27" ht="14.25">
      <c r="A176" s="4"/>
      <c r="B176" s="24" t="s">
        <v>166</v>
      </c>
      <c r="C176" s="24"/>
      <c r="D176" s="24"/>
      <c r="E176" s="25" t="s">
        <v>167</v>
      </c>
      <c r="F176" s="25"/>
      <c r="G176" s="25"/>
      <c r="H176" s="25"/>
      <c r="I176" s="25"/>
      <c r="J176" s="25"/>
      <c r="K176" s="26">
        <v>240</v>
      </c>
      <c r="L176" s="26">
        <v>0</v>
      </c>
      <c r="M176" s="26"/>
      <c r="N176" s="27">
        <v>0</v>
      </c>
      <c r="O176" s="26">
        <v>0</v>
      </c>
      <c r="P176" s="26">
        <v>170</v>
      </c>
      <c r="Q176" s="26"/>
      <c r="R176" s="28">
        <v>70</v>
      </c>
      <c r="S176" s="28"/>
      <c r="T176" s="28"/>
      <c r="U176" s="30">
        <v>253.2</v>
      </c>
      <c r="V176" s="30">
        <v>253.68</v>
      </c>
      <c r="W176" s="30"/>
      <c r="X176" s="31">
        <v>254.16</v>
      </c>
      <c r="Y176" s="31"/>
      <c r="Z176" s="5"/>
      <c r="AA176" s="8"/>
    </row>
    <row r="177" spans="1:27" ht="14.25">
      <c r="A177" s="4"/>
      <c r="B177" s="24" t="s">
        <v>168</v>
      </c>
      <c r="C177" s="24"/>
      <c r="D177" s="24"/>
      <c r="E177" s="25" t="s">
        <v>169</v>
      </c>
      <c r="F177" s="25"/>
      <c r="G177" s="25"/>
      <c r="H177" s="25"/>
      <c r="I177" s="25"/>
      <c r="J177" s="25"/>
      <c r="K177" s="26">
        <v>2731</v>
      </c>
      <c r="L177" s="26">
        <v>0</v>
      </c>
      <c r="M177" s="26"/>
      <c r="N177" s="27">
        <v>665</v>
      </c>
      <c r="O177" s="26">
        <v>770</v>
      </c>
      <c r="P177" s="26">
        <v>753</v>
      </c>
      <c r="Q177" s="26"/>
      <c r="R177" s="28">
        <v>543</v>
      </c>
      <c r="S177" s="28"/>
      <c r="T177" s="28"/>
      <c r="U177" s="30">
        <v>2881.22</v>
      </c>
      <c r="V177" s="30">
        <v>2886.67</v>
      </c>
      <c r="W177" s="30"/>
      <c r="X177" s="31">
        <v>2892.12</v>
      </c>
      <c r="Y177" s="31"/>
      <c r="Z177" s="5"/>
      <c r="AA177" s="8"/>
    </row>
    <row r="178" spans="1:27" ht="14.25">
      <c r="A178" s="4"/>
      <c r="B178" s="24" t="s">
        <v>170</v>
      </c>
      <c r="C178" s="24"/>
      <c r="D178" s="24"/>
      <c r="E178" s="25" t="s">
        <v>171</v>
      </c>
      <c r="F178" s="25"/>
      <c r="G178" s="25"/>
      <c r="H178" s="25"/>
      <c r="I178" s="25"/>
      <c r="J178" s="25"/>
      <c r="K178" s="26">
        <v>1598</v>
      </c>
      <c r="L178" s="26">
        <v>0</v>
      </c>
      <c r="M178" s="26"/>
      <c r="N178" s="27">
        <v>359</v>
      </c>
      <c r="O178" s="26">
        <v>434</v>
      </c>
      <c r="P178" s="26">
        <v>422</v>
      </c>
      <c r="Q178" s="26"/>
      <c r="R178" s="28">
        <v>383</v>
      </c>
      <c r="S178" s="28"/>
      <c r="T178" s="28"/>
      <c r="U178" s="30">
        <v>1685.89</v>
      </c>
      <c r="V178" s="30">
        <v>1689.09</v>
      </c>
      <c r="W178" s="30"/>
      <c r="X178" s="31">
        <v>1692.28</v>
      </c>
      <c r="Y178" s="31"/>
      <c r="Z178" s="5"/>
      <c r="AA178" s="8"/>
    </row>
    <row r="179" spans="1:27" ht="14.25">
      <c r="A179" s="4"/>
      <c r="B179" s="24" t="s">
        <v>172</v>
      </c>
      <c r="C179" s="24"/>
      <c r="D179" s="24"/>
      <c r="E179" s="25" t="s">
        <v>173</v>
      </c>
      <c r="F179" s="25"/>
      <c r="G179" s="25"/>
      <c r="H179" s="25"/>
      <c r="I179" s="25"/>
      <c r="J179" s="25"/>
      <c r="K179" s="26">
        <v>51</v>
      </c>
      <c r="L179" s="26">
        <v>0</v>
      </c>
      <c r="M179" s="26"/>
      <c r="N179" s="27">
        <v>13</v>
      </c>
      <c r="O179" s="26">
        <v>14</v>
      </c>
      <c r="P179" s="26">
        <v>14</v>
      </c>
      <c r="Q179" s="26"/>
      <c r="R179" s="28">
        <v>10</v>
      </c>
      <c r="S179" s="28"/>
      <c r="T179" s="28"/>
      <c r="U179" s="30">
        <v>53.81</v>
      </c>
      <c r="V179" s="30">
        <v>53.91</v>
      </c>
      <c r="W179" s="30"/>
      <c r="X179" s="31">
        <v>54.01</v>
      </c>
      <c r="Y179" s="31"/>
      <c r="Z179" s="5"/>
      <c r="AA179" s="8"/>
    </row>
    <row r="180" spans="1:27" ht="14.25">
      <c r="A180" s="4"/>
      <c r="B180" s="24" t="s">
        <v>174</v>
      </c>
      <c r="C180" s="24"/>
      <c r="D180" s="24"/>
      <c r="E180" s="25" t="s">
        <v>175</v>
      </c>
      <c r="F180" s="25"/>
      <c r="G180" s="25"/>
      <c r="H180" s="25"/>
      <c r="I180" s="25"/>
      <c r="J180" s="25"/>
      <c r="K180" s="26">
        <v>529</v>
      </c>
      <c r="L180" s="26">
        <v>0</v>
      </c>
      <c r="M180" s="26"/>
      <c r="N180" s="27">
        <v>120</v>
      </c>
      <c r="O180" s="26">
        <v>144</v>
      </c>
      <c r="P180" s="26">
        <v>139</v>
      </c>
      <c r="Q180" s="26"/>
      <c r="R180" s="28">
        <v>126</v>
      </c>
      <c r="S180" s="28"/>
      <c r="T180" s="28"/>
      <c r="U180" s="30">
        <v>558.1</v>
      </c>
      <c r="V180" s="30">
        <v>559.15</v>
      </c>
      <c r="W180" s="30"/>
      <c r="X180" s="31">
        <v>560.21</v>
      </c>
      <c r="Y180" s="31"/>
      <c r="Z180" s="5"/>
      <c r="AA180" s="8"/>
    </row>
    <row r="181" spans="1:27" ht="14.25">
      <c r="A181" s="4"/>
      <c r="B181" s="24" t="s">
        <v>176</v>
      </c>
      <c r="C181" s="24"/>
      <c r="D181" s="24"/>
      <c r="E181" s="25" t="s">
        <v>177</v>
      </c>
      <c r="F181" s="25"/>
      <c r="G181" s="25"/>
      <c r="H181" s="25"/>
      <c r="I181" s="25"/>
      <c r="J181" s="25"/>
      <c r="K181" s="26">
        <v>16</v>
      </c>
      <c r="L181" s="26">
        <v>0</v>
      </c>
      <c r="M181" s="26"/>
      <c r="N181" s="27">
        <v>5</v>
      </c>
      <c r="O181" s="26">
        <v>4</v>
      </c>
      <c r="P181" s="26">
        <v>5</v>
      </c>
      <c r="Q181" s="26"/>
      <c r="R181" s="28">
        <v>2</v>
      </c>
      <c r="S181" s="28"/>
      <c r="T181" s="28"/>
      <c r="U181" s="30">
        <v>16.88</v>
      </c>
      <c r="V181" s="30">
        <v>16.91</v>
      </c>
      <c r="W181" s="30"/>
      <c r="X181" s="31">
        <v>16.94</v>
      </c>
      <c r="Y181" s="31"/>
      <c r="Z181" s="5"/>
      <c r="AA181" s="8"/>
    </row>
    <row r="182" spans="1:27" ht="14.25">
      <c r="A182" s="4"/>
      <c r="B182" s="24" t="s">
        <v>178</v>
      </c>
      <c r="C182" s="24"/>
      <c r="D182" s="24"/>
      <c r="E182" s="25" t="s">
        <v>179</v>
      </c>
      <c r="F182" s="25"/>
      <c r="G182" s="25"/>
      <c r="H182" s="25"/>
      <c r="I182" s="25"/>
      <c r="J182" s="25"/>
      <c r="K182" s="26">
        <v>537</v>
      </c>
      <c r="L182" s="26">
        <v>0</v>
      </c>
      <c r="M182" s="26"/>
      <c r="N182" s="27">
        <v>168</v>
      </c>
      <c r="O182" s="26">
        <v>174</v>
      </c>
      <c r="P182" s="26">
        <v>173</v>
      </c>
      <c r="Q182" s="26"/>
      <c r="R182" s="28">
        <v>22</v>
      </c>
      <c r="S182" s="28"/>
      <c r="T182" s="28"/>
      <c r="U182" s="30">
        <v>566.54</v>
      </c>
      <c r="V182" s="30">
        <v>567.61</v>
      </c>
      <c r="W182" s="30"/>
      <c r="X182" s="31">
        <v>568.68</v>
      </c>
      <c r="Y182" s="31"/>
      <c r="Z182" s="5"/>
      <c r="AA182" s="8"/>
    </row>
    <row r="183" spans="1:27" ht="14.25">
      <c r="A183" s="4"/>
      <c r="B183" s="24" t="s">
        <v>180</v>
      </c>
      <c r="C183" s="24"/>
      <c r="D183" s="24"/>
      <c r="E183" s="25" t="s">
        <v>181</v>
      </c>
      <c r="F183" s="25"/>
      <c r="G183" s="25"/>
      <c r="H183" s="25"/>
      <c r="I183" s="25"/>
      <c r="J183" s="25"/>
      <c r="K183" s="26">
        <v>9276</v>
      </c>
      <c r="L183" s="26">
        <v>0</v>
      </c>
      <c r="M183" s="26"/>
      <c r="N183" s="27">
        <v>5581</v>
      </c>
      <c r="O183" s="26">
        <v>1793</v>
      </c>
      <c r="P183" s="26">
        <v>1289</v>
      </c>
      <c r="Q183" s="26"/>
      <c r="R183" s="28">
        <v>613</v>
      </c>
      <c r="S183" s="28"/>
      <c r="T183" s="28"/>
      <c r="U183" s="26">
        <v>9786.22</v>
      </c>
      <c r="V183" s="26">
        <v>9804.75</v>
      </c>
      <c r="W183" s="26"/>
      <c r="X183" s="29">
        <v>9823.31</v>
      </c>
      <c r="Y183" s="29"/>
      <c r="Z183" s="5"/>
      <c r="AA183" s="8"/>
    </row>
    <row r="184" spans="1:27" ht="14.25">
      <c r="A184" s="4"/>
      <c r="B184" s="24" t="s">
        <v>182</v>
      </c>
      <c r="C184" s="24"/>
      <c r="D184" s="24"/>
      <c r="E184" s="25" t="s">
        <v>183</v>
      </c>
      <c r="F184" s="25"/>
      <c r="G184" s="25"/>
      <c r="H184" s="25"/>
      <c r="I184" s="25"/>
      <c r="J184" s="25"/>
      <c r="K184" s="26">
        <v>4285</v>
      </c>
      <c r="L184" s="26">
        <v>0</v>
      </c>
      <c r="M184" s="26"/>
      <c r="N184" s="27">
        <v>1319</v>
      </c>
      <c r="O184" s="26">
        <v>1405</v>
      </c>
      <c r="P184" s="26">
        <v>1087</v>
      </c>
      <c r="Q184" s="26"/>
      <c r="R184" s="28">
        <v>474</v>
      </c>
      <c r="S184" s="28"/>
      <c r="T184" s="28"/>
      <c r="U184" s="30">
        <v>4520.69</v>
      </c>
      <c r="V184" s="30">
        <v>4529.25</v>
      </c>
      <c r="W184" s="30"/>
      <c r="X184" s="31">
        <v>4537.82</v>
      </c>
      <c r="Y184" s="31"/>
      <c r="Z184" s="5"/>
      <c r="AA184" s="8"/>
    </row>
    <row r="185" spans="1:27" ht="14.25">
      <c r="A185" s="4"/>
      <c r="B185" s="24" t="s">
        <v>184</v>
      </c>
      <c r="C185" s="24"/>
      <c r="D185" s="24"/>
      <c r="E185" s="25" t="s">
        <v>185</v>
      </c>
      <c r="F185" s="25"/>
      <c r="G185" s="25"/>
      <c r="H185" s="25"/>
      <c r="I185" s="25"/>
      <c r="J185" s="25"/>
      <c r="K185" s="26">
        <v>70</v>
      </c>
      <c r="L185" s="26">
        <v>0</v>
      </c>
      <c r="M185" s="26"/>
      <c r="N185" s="27">
        <v>20</v>
      </c>
      <c r="O185" s="26">
        <v>20</v>
      </c>
      <c r="P185" s="26">
        <v>20</v>
      </c>
      <c r="Q185" s="26"/>
      <c r="R185" s="28">
        <v>10</v>
      </c>
      <c r="S185" s="28"/>
      <c r="T185" s="28"/>
      <c r="U185" s="30">
        <v>73.85</v>
      </c>
      <c r="V185" s="30">
        <v>73.99</v>
      </c>
      <c r="W185" s="30"/>
      <c r="X185" s="31">
        <v>74.13</v>
      </c>
      <c r="Y185" s="31"/>
      <c r="Z185" s="5"/>
      <c r="AA185" s="8"/>
    </row>
    <row r="186" spans="1:27" ht="14.25">
      <c r="A186" s="4"/>
      <c r="B186" s="24" t="s">
        <v>186</v>
      </c>
      <c r="C186" s="24"/>
      <c r="D186" s="24"/>
      <c r="E186" s="25" t="s">
        <v>187</v>
      </c>
      <c r="F186" s="25"/>
      <c r="G186" s="25"/>
      <c r="H186" s="25"/>
      <c r="I186" s="25"/>
      <c r="J186" s="25"/>
      <c r="K186" s="26">
        <v>9</v>
      </c>
      <c r="L186" s="26">
        <v>0</v>
      </c>
      <c r="M186" s="26"/>
      <c r="N186" s="27">
        <v>3</v>
      </c>
      <c r="O186" s="26">
        <v>3</v>
      </c>
      <c r="P186" s="26">
        <v>2</v>
      </c>
      <c r="Q186" s="26"/>
      <c r="R186" s="28">
        <v>1</v>
      </c>
      <c r="S186" s="28"/>
      <c r="T186" s="28"/>
      <c r="U186" s="30">
        <v>9.5</v>
      </c>
      <c r="V186" s="30">
        <v>9.51</v>
      </c>
      <c r="W186" s="30"/>
      <c r="X186" s="31">
        <v>9.53</v>
      </c>
      <c r="Y186" s="31"/>
      <c r="Z186" s="5"/>
      <c r="AA186" s="8"/>
    </row>
    <row r="187" spans="1:27" ht="14.25">
      <c r="A187" s="4"/>
      <c r="B187" s="24" t="s">
        <v>188</v>
      </c>
      <c r="C187" s="24"/>
      <c r="D187" s="24"/>
      <c r="E187" s="25" t="s">
        <v>189</v>
      </c>
      <c r="F187" s="25"/>
      <c r="G187" s="25"/>
      <c r="H187" s="25"/>
      <c r="I187" s="25"/>
      <c r="J187" s="25"/>
      <c r="K187" s="26">
        <v>350</v>
      </c>
      <c r="L187" s="26">
        <v>0</v>
      </c>
      <c r="M187" s="26"/>
      <c r="N187" s="27">
        <v>200</v>
      </c>
      <c r="O187" s="26">
        <v>100</v>
      </c>
      <c r="P187" s="26">
        <v>25</v>
      </c>
      <c r="Q187" s="26"/>
      <c r="R187" s="28">
        <v>25</v>
      </c>
      <c r="S187" s="28"/>
      <c r="T187" s="28"/>
      <c r="U187" s="30">
        <v>369.25</v>
      </c>
      <c r="V187" s="30">
        <v>369.95</v>
      </c>
      <c r="W187" s="30"/>
      <c r="X187" s="31">
        <v>370.65</v>
      </c>
      <c r="Y187" s="31"/>
      <c r="Z187" s="5"/>
      <c r="AA187" s="8"/>
    </row>
    <row r="188" spans="1:27" ht="14.25">
      <c r="A188" s="4"/>
      <c r="B188" s="24" t="s">
        <v>190</v>
      </c>
      <c r="C188" s="24"/>
      <c r="D188" s="24"/>
      <c r="E188" s="25" t="s">
        <v>191</v>
      </c>
      <c r="F188" s="25"/>
      <c r="G188" s="25"/>
      <c r="H188" s="25"/>
      <c r="I188" s="25"/>
      <c r="J188" s="25"/>
      <c r="K188" s="26">
        <v>30</v>
      </c>
      <c r="L188" s="26">
        <v>0</v>
      </c>
      <c r="M188" s="26"/>
      <c r="N188" s="27">
        <v>15</v>
      </c>
      <c r="O188" s="26">
        <v>10</v>
      </c>
      <c r="P188" s="26">
        <v>3</v>
      </c>
      <c r="Q188" s="26"/>
      <c r="R188" s="28">
        <v>2</v>
      </c>
      <c r="S188" s="28"/>
      <c r="T188" s="28"/>
      <c r="U188" s="30">
        <v>31.65</v>
      </c>
      <c r="V188" s="30">
        <v>31.71</v>
      </c>
      <c r="W188" s="30"/>
      <c r="X188" s="31">
        <v>31.77</v>
      </c>
      <c r="Y188" s="31"/>
      <c r="Z188" s="5"/>
      <c r="AA188" s="8"/>
    </row>
    <row r="189" spans="1:27" ht="14.25">
      <c r="A189" s="4"/>
      <c r="B189" s="24" t="s">
        <v>192</v>
      </c>
      <c r="C189" s="24"/>
      <c r="D189" s="24"/>
      <c r="E189" s="25" t="s">
        <v>193</v>
      </c>
      <c r="F189" s="25"/>
      <c r="G189" s="25"/>
      <c r="H189" s="25"/>
      <c r="I189" s="25"/>
      <c r="J189" s="25"/>
      <c r="K189" s="26">
        <v>76</v>
      </c>
      <c r="L189" s="26">
        <v>0</v>
      </c>
      <c r="M189" s="26"/>
      <c r="N189" s="27">
        <v>20</v>
      </c>
      <c r="O189" s="26">
        <v>25</v>
      </c>
      <c r="P189" s="26">
        <v>16</v>
      </c>
      <c r="Q189" s="26"/>
      <c r="R189" s="28">
        <v>15</v>
      </c>
      <c r="S189" s="28"/>
      <c r="T189" s="28"/>
      <c r="U189" s="30">
        <v>80.18</v>
      </c>
      <c r="V189" s="30">
        <v>80.33</v>
      </c>
      <c r="W189" s="30"/>
      <c r="X189" s="31">
        <v>80.48</v>
      </c>
      <c r="Y189" s="31"/>
      <c r="Z189" s="5"/>
      <c r="AA189" s="8"/>
    </row>
    <row r="190" spans="1:27" ht="14.25">
      <c r="A190" s="4"/>
      <c r="B190" s="24" t="s">
        <v>194</v>
      </c>
      <c r="C190" s="24"/>
      <c r="D190" s="24"/>
      <c r="E190" s="25" t="s">
        <v>195</v>
      </c>
      <c r="F190" s="25"/>
      <c r="G190" s="25"/>
      <c r="H190" s="25"/>
      <c r="I190" s="25"/>
      <c r="J190" s="25"/>
      <c r="K190" s="26">
        <v>5</v>
      </c>
      <c r="L190" s="26">
        <v>0</v>
      </c>
      <c r="M190" s="26"/>
      <c r="N190" s="27">
        <v>1</v>
      </c>
      <c r="O190" s="26">
        <v>2</v>
      </c>
      <c r="P190" s="26">
        <v>1</v>
      </c>
      <c r="Q190" s="26"/>
      <c r="R190" s="28">
        <v>1</v>
      </c>
      <c r="S190" s="28"/>
      <c r="T190" s="28"/>
      <c r="U190" s="30">
        <v>5.28</v>
      </c>
      <c r="V190" s="30">
        <v>5.29</v>
      </c>
      <c r="W190" s="30"/>
      <c r="X190" s="31">
        <v>5.3</v>
      </c>
      <c r="Y190" s="31"/>
      <c r="Z190" s="5"/>
      <c r="AA190" s="8"/>
    </row>
    <row r="191" spans="1:27" ht="14.25">
      <c r="A191" s="4"/>
      <c r="B191" s="24" t="s">
        <v>198</v>
      </c>
      <c r="C191" s="24"/>
      <c r="D191" s="24"/>
      <c r="E191" s="25" t="s">
        <v>199</v>
      </c>
      <c r="F191" s="25"/>
      <c r="G191" s="25"/>
      <c r="H191" s="25"/>
      <c r="I191" s="25"/>
      <c r="J191" s="25"/>
      <c r="K191" s="26">
        <v>45</v>
      </c>
      <c r="L191" s="26">
        <v>0</v>
      </c>
      <c r="M191" s="26"/>
      <c r="N191" s="27">
        <v>20</v>
      </c>
      <c r="O191" s="26">
        <v>15</v>
      </c>
      <c r="P191" s="26">
        <v>5</v>
      </c>
      <c r="Q191" s="26"/>
      <c r="R191" s="28">
        <v>5</v>
      </c>
      <c r="S191" s="28"/>
      <c r="T191" s="28"/>
      <c r="U191" s="30">
        <v>47.48</v>
      </c>
      <c r="V191" s="30">
        <v>47.57</v>
      </c>
      <c r="W191" s="30"/>
      <c r="X191" s="31">
        <v>47.66</v>
      </c>
      <c r="Y191" s="31"/>
      <c r="Z191" s="5"/>
      <c r="AA191" s="8"/>
    </row>
    <row r="192" spans="1:27" ht="14.25">
      <c r="A192" s="4"/>
      <c r="B192" s="24" t="s">
        <v>200</v>
      </c>
      <c r="C192" s="24"/>
      <c r="D192" s="24"/>
      <c r="E192" s="25" t="s">
        <v>201</v>
      </c>
      <c r="F192" s="25"/>
      <c r="G192" s="25"/>
      <c r="H192" s="25"/>
      <c r="I192" s="25"/>
      <c r="J192" s="25"/>
      <c r="K192" s="26">
        <v>100</v>
      </c>
      <c r="L192" s="26">
        <v>0</v>
      </c>
      <c r="M192" s="26"/>
      <c r="N192" s="27">
        <v>40</v>
      </c>
      <c r="O192" s="26">
        <v>30</v>
      </c>
      <c r="P192" s="26">
        <v>15</v>
      </c>
      <c r="Q192" s="26"/>
      <c r="R192" s="28">
        <v>15</v>
      </c>
      <c r="S192" s="28"/>
      <c r="T192" s="28"/>
      <c r="U192" s="30">
        <v>105.5</v>
      </c>
      <c r="V192" s="30">
        <v>105.7</v>
      </c>
      <c r="W192" s="30"/>
      <c r="X192" s="31">
        <v>105.9</v>
      </c>
      <c r="Y192" s="31"/>
      <c r="Z192" s="5"/>
      <c r="AA192" s="8"/>
    </row>
    <row r="193" spans="1:27" ht="14.25">
      <c r="A193" s="4"/>
      <c r="B193" s="24" t="s">
        <v>202</v>
      </c>
      <c r="C193" s="24"/>
      <c r="D193" s="24"/>
      <c r="E193" s="25" t="s">
        <v>203</v>
      </c>
      <c r="F193" s="25"/>
      <c r="G193" s="25"/>
      <c r="H193" s="25"/>
      <c r="I193" s="25"/>
      <c r="J193" s="25"/>
      <c r="K193" s="26">
        <v>3600</v>
      </c>
      <c r="L193" s="26">
        <v>0</v>
      </c>
      <c r="M193" s="26"/>
      <c r="N193" s="27">
        <v>1000</v>
      </c>
      <c r="O193" s="26">
        <v>1200</v>
      </c>
      <c r="P193" s="26">
        <v>1000</v>
      </c>
      <c r="Q193" s="26"/>
      <c r="R193" s="28">
        <v>400</v>
      </c>
      <c r="S193" s="28"/>
      <c r="T193" s="28"/>
      <c r="U193" s="30">
        <v>3798</v>
      </c>
      <c r="V193" s="30">
        <v>3805.2</v>
      </c>
      <c r="W193" s="30"/>
      <c r="X193" s="31">
        <v>3812.4</v>
      </c>
      <c r="Y193" s="31"/>
      <c r="Z193" s="5"/>
      <c r="AA193" s="8"/>
    </row>
    <row r="194" spans="1:27" ht="14.25">
      <c r="A194" s="4"/>
      <c r="B194" s="24" t="s">
        <v>204</v>
      </c>
      <c r="C194" s="24"/>
      <c r="D194" s="24"/>
      <c r="E194" s="25" t="s">
        <v>205</v>
      </c>
      <c r="F194" s="25"/>
      <c r="G194" s="25"/>
      <c r="H194" s="25"/>
      <c r="I194" s="25"/>
      <c r="J194" s="25"/>
      <c r="K194" s="26">
        <v>376</v>
      </c>
      <c r="L194" s="26">
        <v>0</v>
      </c>
      <c r="M194" s="26"/>
      <c r="N194" s="27">
        <v>150</v>
      </c>
      <c r="O194" s="26">
        <v>140</v>
      </c>
      <c r="P194" s="26">
        <v>36</v>
      </c>
      <c r="Q194" s="26"/>
      <c r="R194" s="28">
        <v>50</v>
      </c>
      <c r="S194" s="28"/>
      <c r="T194" s="28"/>
      <c r="U194" s="30">
        <v>396.68</v>
      </c>
      <c r="V194" s="30">
        <v>397.43</v>
      </c>
      <c r="W194" s="30"/>
      <c r="X194" s="31">
        <v>398.18</v>
      </c>
      <c r="Y194" s="31"/>
      <c r="Z194" s="5"/>
      <c r="AA194" s="8"/>
    </row>
    <row r="195" spans="1:27" ht="14.25">
      <c r="A195" s="4"/>
      <c r="B195" s="24" t="s">
        <v>216</v>
      </c>
      <c r="C195" s="24"/>
      <c r="D195" s="24"/>
      <c r="E195" s="25" t="s">
        <v>217</v>
      </c>
      <c r="F195" s="25"/>
      <c r="G195" s="25"/>
      <c r="H195" s="25"/>
      <c r="I195" s="25"/>
      <c r="J195" s="25"/>
      <c r="K195" s="26">
        <v>205</v>
      </c>
      <c r="L195" s="26">
        <v>0</v>
      </c>
      <c r="M195" s="26"/>
      <c r="N195" s="27">
        <v>55</v>
      </c>
      <c r="O195" s="26">
        <v>70</v>
      </c>
      <c r="P195" s="26">
        <v>40</v>
      </c>
      <c r="Q195" s="26"/>
      <c r="R195" s="28">
        <v>40</v>
      </c>
      <c r="S195" s="28"/>
      <c r="T195" s="28"/>
      <c r="U195" s="30">
        <v>216.28</v>
      </c>
      <c r="V195" s="30">
        <v>216.69</v>
      </c>
      <c r="W195" s="30"/>
      <c r="X195" s="31">
        <v>217.1</v>
      </c>
      <c r="Y195" s="31"/>
      <c r="Z195" s="5"/>
      <c r="AA195" s="8"/>
    </row>
    <row r="196" spans="1:27" ht="14.25">
      <c r="A196" s="4"/>
      <c r="B196" s="24" t="s">
        <v>218</v>
      </c>
      <c r="C196" s="24"/>
      <c r="D196" s="24"/>
      <c r="E196" s="25" t="s">
        <v>219</v>
      </c>
      <c r="F196" s="25"/>
      <c r="G196" s="25"/>
      <c r="H196" s="25"/>
      <c r="I196" s="25"/>
      <c r="J196" s="25"/>
      <c r="K196" s="26">
        <v>5</v>
      </c>
      <c r="L196" s="26">
        <v>0</v>
      </c>
      <c r="M196" s="26"/>
      <c r="N196" s="27">
        <v>5</v>
      </c>
      <c r="O196" s="26">
        <v>0</v>
      </c>
      <c r="P196" s="26">
        <v>0</v>
      </c>
      <c r="Q196" s="26"/>
      <c r="R196" s="28">
        <v>0</v>
      </c>
      <c r="S196" s="28"/>
      <c r="T196" s="28"/>
      <c r="U196" s="30">
        <v>5.28</v>
      </c>
      <c r="V196" s="30">
        <v>5.29</v>
      </c>
      <c r="W196" s="30"/>
      <c r="X196" s="31">
        <v>5.3</v>
      </c>
      <c r="Y196" s="31"/>
      <c r="Z196" s="5"/>
      <c r="AA196" s="8"/>
    </row>
    <row r="197" spans="1:27" ht="14.25">
      <c r="A197" s="4"/>
      <c r="B197" s="24" t="s">
        <v>222</v>
      </c>
      <c r="C197" s="24"/>
      <c r="D197" s="24"/>
      <c r="E197" s="25" t="s">
        <v>223</v>
      </c>
      <c r="F197" s="25"/>
      <c r="G197" s="25"/>
      <c r="H197" s="25"/>
      <c r="I197" s="25"/>
      <c r="J197" s="25"/>
      <c r="K197" s="26">
        <v>200</v>
      </c>
      <c r="L197" s="26">
        <v>0</v>
      </c>
      <c r="M197" s="26"/>
      <c r="N197" s="27">
        <v>50</v>
      </c>
      <c r="O197" s="26">
        <v>70</v>
      </c>
      <c r="P197" s="26">
        <v>40</v>
      </c>
      <c r="Q197" s="26"/>
      <c r="R197" s="28">
        <v>40</v>
      </c>
      <c r="S197" s="28"/>
      <c r="T197" s="28"/>
      <c r="U197" s="30">
        <v>211</v>
      </c>
      <c r="V197" s="30">
        <v>211.4</v>
      </c>
      <c r="W197" s="30"/>
      <c r="X197" s="31">
        <v>211.8</v>
      </c>
      <c r="Y197" s="31"/>
      <c r="Z197" s="5"/>
      <c r="AA197" s="8"/>
    </row>
    <row r="198" spans="1:27" ht="14.25">
      <c r="A198" s="4"/>
      <c r="B198" s="24" t="s">
        <v>224</v>
      </c>
      <c r="C198" s="24"/>
      <c r="D198" s="24"/>
      <c r="E198" s="25" t="s">
        <v>225</v>
      </c>
      <c r="F198" s="25"/>
      <c r="G198" s="25"/>
      <c r="H198" s="25"/>
      <c r="I198" s="25"/>
      <c r="J198" s="25"/>
      <c r="K198" s="26">
        <v>82</v>
      </c>
      <c r="L198" s="26">
        <v>0</v>
      </c>
      <c r="M198" s="26"/>
      <c r="N198" s="27">
        <v>15</v>
      </c>
      <c r="O198" s="26">
        <v>32</v>
      </c>
      <c r="P198" s="26">
        <v>32</v>
      </c>
      <c r="Q198" s="26"/>
      <c r="R198" s="28">
        <v>3</v>
      </c>
      <c r="S198" s="28"/>
      <c r="T198" s="28"/>
      <c r="U198" s="30">
        <v>86.51</v>
      </c>
      <c r="V198" s="30">
        <v>86.67</v>
      </c>
      <c r="W198" s="30"/>
      <c r="X198" s="31">
        <v>86.84</v>
      </c>
      <c r="Y198" s="31"/>
      <c r="Z198" s="5"/>
      <c r="AA198" s="8"/>
    </row>
    <row r="199" spans="1:27" ht="14.25">
      <c r="A199" s="4"/>
      <c r="B199" s="24" t="s">
        <v>226</v>
      </c>
      <c r="C199" s="24"/>
      <c r="D199" s="24"/>
      <c r="E199" s="25" t="s">
        <v>227</v>
      </c>
      <c r="F199" s="25"/>
      <c r="G199" s="25"/>
      <c r="H199" s="25"/>
      <c r="I199" s="25"/>
      <c r="J199" s="25"/>
      <c r="K199" s="26">
        <v>72</v>
      </c>
      <c r="L199" s="26">
        <v>0</v>
      </c>
      <c r="M199" s="26"/>
      <c r="N199" s="27">
        <v>10</v>
      </c>
      <c r="O199" s="26">
        <v>30</v>
      </c>
      <c r="P199" s="26">
        <v>30</v>
      </c>
      <c r="Q199" s="26"/>
      <c r="R199" s="28">
        <v>2</v>
      </c>
      <c r="S199" s="28"/>
      <c r="T199" s="28"/>
      <c r="U199" s="30">
        <v>75.96</v>
      </c>
      <c r="V199" s="30">
        <v>76.1</v>
      </c>
      <c r="W199" s="30"/>
      <c r="X199" s="31">
        <v>76.25</v>
      </c>
      <c r="Y199" s="31"/>
      <c r="Z199" s="5"/>
      <c r="AA199" s="8"/>
    </row>
    <row r="200" spans="1:27" ht="14.25">
      <c r="A200" s="4"/>
      <c r="B200" s="24" t="s">
        <v>228</v>
      </c>
      <c r="C200" s="24"/>
      <c r="D200" s="24"/>
      <c r="E200" s="25" t="s">
        <v>229</v>
      </c>
      <c r="F200" s="25"/>
      <c r="G200" s="25"/>
      <c r="H200" s="25"/>
      <c r="I200" s="25"/>
      <c r="J200" s="25"/>
      <c r="K200" s="26">
        <v>10</v>
      </c>
      <c r="L200" s="26">
        <v>0</v>
      </c>
      <c r="M200" s="26"/>
      <c r="N200" s="27">
        <v>5</v>
      </c>
      <c r="O200" s="26">
        <v>2</v>
      </c>
      <c r="P200" s="26">
        <v>2</v>
      </c>
      <c r="Q200" s="26"/>
      <c r="R200" s="28">
        <v>1</v>
      </c>
      <c r="S200" s="28"/>
      <c r="T200" s="28"/>
      <c r="U200" s="30">
        <v>10.55</v>
      </c>
      <c r="V200" s="30">
        <v>10.57</v>
      </c>
      <c r="W200" s="30"/>
      <c r="X200" s="31">
        <v>10.59</v>
      </c>
      <c r="Y200" s="31"/>
      <c r="Z200" s="5"/>
      <c r="AA200" s="8"/>
    </row>
    <row r="201" spans="1:27" ht="14.25">
      <c r="A201" s="4"/>
      <c r="B201" s="24" t="s">
        <v>230</v>
      </c>
      <c r="C201" s="24"/>
      <c r="D201" s="24"/>
      <c r="E201" s="25" t="s">
        <v>231</v>
      </c>
      <c r="F201" s="25"/>
      <c r="G201" s="25"/>
      <c r="H201" s="25"/>
      <c r="I201" s="25"/>
      <c r="J201" s="25"/>
      <c r="K201" s="26">
        <v>10</v>
      </c>
      <c r="L201" s="26">
        <v>0</v>
      </c>
      <c r="M201" s="26"/>
      <c r="N201" s="27">
        <v>5</v>
      </c>
      <c r="O201" s="26">
        <v>3</v>
      </c>
      <c r="P201" s="26">
        <v>1</v>
      </c>
      <c r="Q201" s="26"/>
      <c r="R201" s="28">
        <v>1</v>
      </c>
      <c r="S201" s="28"/>
      <c r="T201" s="28"/>
      <c r="U201" s="30">
        <v>10.55</v>
      </c>
      <c r="V201" s="30">
        <v>10.57</v>
      </c>
      <c r="W201" s="30"/>
      <c r="X201" s="31">
        <v>10.59</v>
      </c>
      <c r="Y201" s="31"/>
      <c r="Z201" s="5"/>
      <c r="AA201" s="8"/>
    </row>
    <row r="202" spans="1:27" ht="14.25">
      <c r="A202" s="4"/>
      <c r="B202" s="24" t="s">
        <v>232</v>
      </c>
      <c r="C202" s="24"/>
      <c r="D202" s="24"/>
      <c r="E202" s="25" t="s">
        <v>233</v>
      </c>
      <c r="F202" s="25"/>
      <c r="G202" s="25"/>
      <c r="H202" s="25"/>
      <c r="I202" s="25"/>
      <c r="J202" s="25"/>
      <c r="K202" s="26">
        <v>110</v>
      </c>
      <c r="L202" s="26">
        <v>0</v>
      </c>
      <c r="M202" s="26"/>
      <c r="N202" s="27">
        <v>30</v>
      </c>
      <c r="O202" s="26">
        <v>30</v>
      </c>
      <c r="P202" s="26">
        <v>30</v>
      </c>
      <c r="Q202" s="26"/>
      <c r="R202" s="28">
        <v>20</v>
      </c>
      <c r="S202" s="28"/>
      <c r="T202" s="28"/>
      <c r="U202" s="30">
        <v>116.05</v>
      </c>
      <c r="V202" s="30">
        <v>116.27</v>
      </c>
      <c r="W202" s="30"/>
      <c r="X202" s="31">
        <v>116.49</v>
      </c>
      <c r="Y202" s="31"/>
      <c r="Z202" s="5"/>
      <c r="AA202" s="8"/>
    </row>
    <row r="203" spans="1:27" ht="14.25">
      <c r="A203" s="4"/>
      <c r="B203" s="24" t="s">
        <v>234</v>
      </c>
      <c r="C203" s="24"/>
      <c r="D203" s="24"/>
      <c r="E203" s="25" t="s">
        <v>235</v>
      </c>
      <c r="F203" s="25"/>
      <c r="G203" s="25"/>
      <c r="H203" s="25"/>
      <c r="I203" s="25"/>
      <c r="J203" s="25"/>
      <c r="K203" s="26">
        <v>20</v>
      </c>
      <c r="L203" s="26">
        <v>0</v>
      </c>
      <c r="M203" s="26"/>
      <c r="N203" s="27">
        <v>5</v>
      </c>
      <c r="O203" s="26">
        <v>5</v>
      </c>
      <c r="P203" s="26">
        <v>9</v>
      </c>
      <c r="Q203" s="26"/>
      <c r="R203" s="28">
        <v>1</v>
      </c>
      <c r="S203" s="28"/>
      <c r="T203" s="28"/>
      <c r="U203" s="30">
        <v>21.1</v>
      </c>
      <c r="V203" s="30">
        <v>21.14</v>
      </c>
      <c r="W203" s="30"/>
      <c r="X203" s="31">
        <v>21.18</v>
      </c>
      <c r="Y203" s="31"/>
      <c r="Z203" s="5"/>
      <c r="AA203" s="8"/>
    </row>
    <row r="204" spans="1:27" ht="14.25">
      <c r="A204" s="4"/>
      <c r="B204" s="24" t="s">
        <v>236</v>
      </c>
      <c r="C204" s="24"/>
      <c r="D204" s="24"/>
      <c r="E204" s="25" t="s">
        <v>237</v>
      </c>
      <c r="F204" s="25"/>
      <c r="G204" s="25"/>
      <c r="H204" s="25"/>
      <c r="I204" s="25"/>
      <c r="J204" s="25"/>
      <c r="K204" s="26">
        <v>5</v>
      </c>
      <c r="L204" s="26">
        <v>0</v>
      </c>
      <c r="M204" s="26"/>
      <c r="N204" s="27">
        <v>5</v>
      </c>
      <c r="O204" s="26">
        <v>0</v>
      </c>
      <c r="P204" s="26">
        <v>0</v>
      </c>
      <c r="Q204" s="26"/>
      <c r="R204" s="28">
        <v>0</v>
      </c>
      <c r="S204" s="28"/>
      <c r="T204" s="28"/>
      <c r="U204" s="30">
        <v>5.28</v>
      </c>
      <c r="V204" s="30">
        <v>5.29</v>
      </c>
      <c r="W204" s="30"/>
      <c r="X204" s="31">
        <v>5.3</v>
      </c>
      <c r="Y204" s="31"/>
      <c r="Z204" s="5"/>
      <c r="AA204" s="8"/>
    </row>
    <row r="205" spans="1:27" ht="14.25">
      <c r="A205" s="4"/>
      <c r="B205" s="24" t="s">
        <v>240</v>
      </c>
      <c r="C205" s="24"/>
      <c r="D205" s="24"/>
      <c r="E205" s="25" t="s">
        <v>241</v>
      </c>
      <c r="F205" s="25"/>
      <c r="G205" s="25"/>
      <c r="H205" s="25"/>
      <c r="I205" s="25"/>
      <c r="J205" s="25"/>
      <c r="K205" s="26">
        <v>90</v>
      </c>
      <c r="L205" s="26">
        <v>0</v>
      </c>
      <c r="M205" s="26"/>
      <c r="N205" s="27">
        <v>30</v>
      </c>
      <c r="O205" s="26">
        <v>30</v>
      </c>
      <c r="P205" s="26">
        <v>20</v>
      </c>
      <c r="Q205" s="26"/>
      <c r="R205" s="28">
        <v>10</v>
      </c>
      <c r="S205" s="28"/>
      <c r="T205" s="28"/>
      <c r="U205" s="30">
        <v>94.95</v>
      </c>
      <c r="V205" s="30">
        <v>95.13</v>
      </c>
      <c r="W205" s="30"/>
      <c r="X205" s="31">
        <v>95.31</v>
      </c>
      <c r="Y205" s="31"/>
      <c r="Z205" s="5"/>
      <c r="AA205" s="8"/>
    </row>
    <row r="206" spans="1:27" ht="14.25">
      <c r="A206" s="4"/>
      <c r="B206" s="24" t="s">
        <v>242</v>
      </c>
      <c r="C206" s="24"/>
      <c r="D206" s="24"/>
      <c r="E206" s="25" t="s">
        <v>243</v>
      </c>
      <c r="F206" s="25"/>
      <c r="G206" s="25"/>
      <c r="H206" s="25"/>
      <c r="I206" s="25"/>
      <c r="J206" s="25"/>
      <c r="K206" s="26">
        <v>4093</v>
      </c>
      <c r="L206" s="26">
        <v>0</v>
      </c>
      <c r="M206" s="26"/>
      <c r="N206" s="27">
        <v>3967</v>
      </c>
      <c r="O206" s="26">
        <v>78</v>
      </c>
      <c r="P206" s="26">
        <v>34</v>
      </c>
      <c r="Q206" s="26"/>
      <c r="R206" s="28">
        <v>14</v>
      </c>
      <c r="S206" s="28"/>
      <c r="T206" s="28"/>
      <c r="U206" s="30">
        <v>4318.13</v>
      </c>
      <c r="V206" s="30">
        <v>4326.31</v>
      </c>
      <c r="W206" s="30"/>
      <c r="X206" s="31">
        <v>4334.5</v>
      </c>
      <c r="Y206" s="31"/>
      <c r="Z206" s="5"/>
      <c r="AA206" s="8"/>
    </row>
    <row r="207" spans="1:27" ht="14.25">
      <c r="A207" s="4"/>
      <c r="B207" s="24" t="s">
        <v>244</v>
      </c>
      <c r="C207" s="24"/>
      <c r="D207" s="24"/>
      <c r="E207" s="25" t="s">
        <v>245</v>
      </c>
      <c r="F207" s="25"/>
      <c r="G207" s="25"/>
      <c r="H207" s="25"/>
      <c r="I207" s="25"/>
      <c r="J207" s="25"/>
      <c r="K207" s="26">
        <v>20</v>
      </c>
      <c r="L207" s="26">
        <v>0</v>
      </c>
      <c r="M207" s="26"/>
      <c r="N207" s="27">
        <v>5</v>
      </c>
      <c r="O207" s="26">
        <v>7</v>
      </c>
      <c r="P207" s="26">
        <v>6</v>
      </c>
      <c r="Q207" s="26"/>
      <c r="R207" s="28">
        <v>2</v>
      </c>
      <c r="S207" s="28"/>
      <c r="T207" s="28"/>
      <c r="U207" s="30">
        <v>21.1</v>
      </c>
      <c r="V207" s="30">
        <v>21.14</v>
      </c>
      <c r="W207" s="30"/>
      <c r="X207" s="31">
        <v>21.18</v>
      </c>
      <c r="Y207" s="31"/>
      <c r="Z207" s="5"/>
      <c r="AA207" s="8"/>
    </row>
    <row r="208" spans="1:27" ht="14.25">
      <c r="A208" s="4"/>
      <c r="B208" s="24" t="s">
        <v>246</v>
      </c>
      <c r="C208" s="24"/>
      <c r="D208" s="24"/>
      <c r="E208" s="25" t="s">
        <v>247</v>
      </c>
      <c r="F208" s="25"/>
      <c r="G208" s="25"/>
      <c r="H208" s="25"/>
      <c r="I208" s="25"/>
      <c r="J208" s="25"/>
      <c r="K208" s="26">
        <v>5</v>
      </c>
      <c r="L208" s="26">
        <v>0</v>
      </c>
      <c r="M208" s="26"/>
      <c r="N208" s="27">
        <v>1</v>
      </c>
      <c r="O208" s="26">
        <v>2</v>
      </c>
      <c r="P208" s="26">
        <v>1</v>
      </c>
      <c r="Q208" s="26"/>
      <c r="R208" s="28">
        <v>1</v>
      </c>
      <c r="S208" s="28"/>
      <c r="T208" s="28"/>
      <c r="U208" s="30">
        <v>5.28</v>
      </c>
      <c r="V208" s="30">
        <v>5.29</v>
      </c>
      <c r="W208" s="30"/>
      <c r="X208" s="31">
        <v>5.3</v>
      </c>
      <c r="Y208" s="31"/>
      <c r="Z208" s="5"/>
      <c r="AA208" s="8"/>
    </row>
    <row r="209" spans="1:27" ht="14.25">
      <c r="A209" s="4"/>
      <c r="B209" s="24" t="s">
        <v>248</v>
      </c>
      <c r="C209" s="24"/>
      <c r="D209" s="24"/>
      <c r="E209" s="25" t="s">
        <v>249</v>
      </c>
      <c r="F209" s="25"/>
      <c r="G209" s="25"/>
      <c r="H209" s="25"/>
      <c r="I209" s="25"/>
      <c r="J209" s="25"/>
      <c r="K209" s="26">
        <v>75</v>
      </c>
      <c r="L209" s="26">
        <v>0</v>
      </c>
      <c r="M209" s="26"/>
      <c r="N209" s="27">
        <v>30</v>
      </c>
      <c r="O209" s="26">
        <v>38</v>
      </c>
      <c r="P209" s="26">
        <v>6</v>
      </c>
      <c r="Q209" s="26"/>
      <c r="R209" s="28">
        <v>1</v>
      </c>
      <c r="S209" s="28"/>
      <c r="T209" s="28"/>
      <c r="U209" s="30">
        <v>79.13</v>
      </c>
      <c r="V209" s="30">
        <v>79.28</v>
      </c>
      <c r="W209" s="30"/>
      <c r="X209" s="31">
        <v>79.43</v>
      </c>
      <c r="Y209" s="31"/>
      <c r="Z209" s="5"/>
      <c r="AA209" s="8"/>
    </row>
    <row r="210" spans="1:27" ht="14.25">
      <c r="A210" s="4"/>
      <c r="B210" s="24" t="s">
        <v>252</v>
      </c>
      <c r="C210" s="24"/>
      <c r="D210" s="24"/>
      <c r="E210" s="25" t="s">
        <v>253</v>
      </c>
      <c r="F210" s="25"/>
      <c r="G210" s="25"/>
      <c r="H210" s="25"/>
      <c r="I210" s="25"/>
      <c r="J210" s="25"/>
      <c r="K210" s="26">
        <v>3</v>
      </c>
      <c r="L210" s="26">
        <v>0</v>
      </c>
      <c r="M210" s="26"/>
      <c r="N210" s="27">
        <v>1</v>
      </c>
      <c r="O210" s="26">
        <v>1</v>
      </c>
      <c r="P210" s="26">
        <v>1</v>
      </c>
      <c r="Q210" s="26"/>
      <c r="R210" s="28">
        <v>0</v>
      </c>
      <c r="S210" s="28"/>
      <c r="T210" s="28"/>
      <c r="U210" s="30">
        <v>3.17</v>
      </c>
      <c r="V210" s="30">
        <v>3.17</v>
      </c>
      <c r="W210" s="30"/>
      <c r="X210" s="31">
        <v>3.18</v>
      </c>
      <c r="Y210" s="31"/>
      <c r="Z210" s="5"/>
      <c r="AA210" s="8"/>
    </row>
    <row r="211" spans="1:27" ht="14.25">
      <c r="A211" s="4"/>
      <c r="B211" s="24" t="s">
        <v>254</v>
      </c>
      <c r="C211" s="24"/>
      <c r="D211" s="24"/>
      <c r="E211" s="25" t="s">
        <v>255</v>
      </c>
      <c r="F211" s="25"/>
      <c r="G211" s="25"/>
      <c r="H211" s="25"/>
      <c r="I211" s="25"/>
      <c r="J211" s="25"/>
      <c r="K211" s="26">
        <v>3900</v>
      </c>
      <c r="L211" s="26">
        <v>0</v>
      </c>
      <c r="M211" s="26"/>
      <c r="N211" s="27">
        <v>3900</v>
      </c>
      <c r="O211" s="26">
        <v>0</v>
      </c>
      <c r="P211" s="26">
        <v>0</v>
      </c>
      <c r="Q211" s="26"/>
      <c r="R211" s="28">
        <v>0</v>
      </c>
      <c r="S211" s="28"/>
      <c r="T211" s="28"/>
      <c r="U211" s="30">
        <v>4114.5</v>
      </c>
      <c r="V211" s="30">
        <v>4122.3</v>
      </c>
      <c r="W211" s="30"/>
      <c r="X211" s="31">
        <v>4130.1</v>
      </c>
      <c r="Y211" s="31"/>
      <c r="Z211" s="5"/>
      <c r="AA211" s="8"/>
    </row>
    <row r="212" spans="1:27" ht="14.25">
      <c r="A212" s="4"/>
      <c r="B212" s="24" t="s">
        <v>256</v>
      </c>
      <c r="C212" s="24"/>
      <c r="D212" s="24"/>
      <c r="E212" s="25" t="s">
        <v>257</v>
      </c>
      <c r="F212" s="25"/>
      <c r="G212" s="25"/>
      <c r="H212" s="25"/>
      <c r="I212" s="25"/>
      <c r="J212" s="25"/>
      <c r="K212" s="26">
        <v>90</v>
      </c>
      <c r="L212" s="26">
        <v>0</v>
      </c>
      <c r="M212" s="26"/>
      <c r="N212" s="27">
        <v>30</v>
      </c>
      <c r="O212" s="26">
        <v>30</v>
      </c>
      <c r="P212" s="26">
        <v>20</v>
      </c>
      <c r="Q212" s="26"/>
      <c r="R212" s="28">
        <v>10</v>
      </c>
      <c r="S212" s="28"/>
      <c r="T212" s="28"/>
      <c r="U212" s="30">
        <v>94.95</v>
      </c>
      <c r="V212" s="30">
        <v>95.13</v>
      </c>
      <c r="W212" s="30"/>
      <c r="X212" s="31">
        <v>95.31</v>
      </c>
      <c r="Y212" s="31"/>
      <c r="Z212" s="5"/>
      <c r="AA212" s="8"/>
    </row>
    <row r="213" spans="1:27" ht="14.25">
      <c r="A213" s="4"/>
      <c r="B213" s="24" t="s">
        <v>280</v>
      </c>
      <c r="C213" s="24"/>
      <c r="D213" s="24"/>
      <c r="E213" s="25" t="s">
        <v>281</v>
      </c>
      <c r="F213" s="25"/>
      <c r="G213" s="25"/>
      <c r="H213" s="25"/>
      <c r="I213" s="25"/>
      <c r="J213" s="25"/>
      <c r="K213" s="26">
        <v>1315</v>
      </c>
      <c r="L213" s="26">
        <v>0</v>
      </c>
      <c r="M213" s="26"/>
      <c r="N213" s="27">
        <v>303</v>
      </c>
      <c r="O213" s="26">
        <v>492</v>
      </c>
      <c r="P213" s="26">
        <v>353</v>
      </c>
      <c r="Q213" s="26"/>
      <c r="R213" s="28">
        <v>167</v>
      </c>
      <c r="S213" s="28"/>
      <c r="T213" s="28"/>
      <c r="U213" s="26">
        <v>1387.93</v>
      </c>
      <c r="V213" s="26">
        <v>1390.2</v>
      </c>
      <c r="W213" s="26"/>
      <c r="X213" s="29">
        <v>1393.47</v>
      </c>
      <c r="Y213" s="29"/>
      <c r="Z213" s="5"/>
      <c r="AA213" s="8"/>
    </row>
    <row r="214" spans="1:27" ht="14.25">
      <c r="A214" s="4"/>
      <c r="B214" s="24" t="s">
        <v>282</v>
      </c>
      <c r="C214" s="24"/>
      <c r="D214" s="24"/>
      <c r="E214" s="25" t="s">
        <v>283</v>
      </c>
      <c r="F214" s="25"/>
      <c r="G214" s="25"/>
      <c r="H214" s="25"/>
      <c r="I214" s="25"/>
      <c r="J214" s="25"/>
      <c r="K214" s="26">
        <v>1315</v>
      </c>
      <c r="L214" s="26">
        <v>0</v>
      </c>
      <c r="M214" s="26"/>
      <c r="N214" s="27">
        <v>303</v>
      </c>
      <c r="O214" s="26">
        <v>492</v>
      </c>
      <c r="P214" s="26">
        <v>353</v>
      </c>
      <c r="Q214" s="26"/>
      <c r="R214" s="28">
        <v>167</v>
      </c>
      <c r="S214" s="28"/>
      <c r="T214" s="28"/>
      <c r="U214" s="30">
        <v>1387.93</v>
      </c>
      <c r="V214" s="30">
        <v>1390.2</v>
      </c>
      <c r="W214" s="30"/>
      <c r="X214" s="31">
        <v>1393.47</v>
      </c>
      <c r="Y214" s="31"/>
      <c r="Z214" s="5"/>
      <c r="AA214" s="8"/>
    </row>
    <row r="215" spans="1:27" ht="14.25">
      <c r="A215" s="4"/>
      <c r="B215" s="24" t="s">
        <v>286</v>
      </c>
      <c r="C215" s="24"/>
      <c r="D215" s="24"/>
      <c r="E215" s="25" t="s">
        <v>287</v>
      </c>
      <c r="F215" s="25"/>
      <c r="G215" s="25"/>
      <c r="H215" s="25"/>
      <c r="I215" s="25"/>
      <c r="J215" s="25"/>
      <c r="K215" s="26">
        <v>450</v>
      </c>
      <c r="L215" s="26">
        <v>0</v>
      </c>
      <c r="M215" s="26"/>
      <c r="N215" s="27">
        <v>113</v>
      </c>
      <c r="O215" s="26">
        <v>112</v>
      </c>
      <c r="P215" s="26">
        <v>113</v>
      </c>
      <c r="Q215" s="26"/>
      <c r="R215" s="28">
        <v>112</v>
      </c>
      <c r="S215" s="28"/>
      <c r="T215" s="28"/>
      <c r="U215" s="30">
        <v>475</v>
      </c>
      <c r="V215" s="30">
        <v>476</v>
      </c>
      <c r="W215" s="30"/>
      <c r="X215" s="31">
        <v>477</v>
      </c>
      <c r="Y215" s="31"/>
      <c r="Z215" s="5"/>
      <c r="AA215" s="8"/>
    </row>
    <row r="216" spans="1:27" ht="14.25">
      <c r="A216" s="4"/>
      <c r="B216" s="24" t="s">
        <v>288</v>
      </c>
      <c r="C216" s="24"/>
      <c r="D216" s="24"/>
      <c r="E216" s="25" t="s">
        <v>289</v>
      </c>
      <c r="F216" s="25"/>
      <c r="G216" s="25"/>
      <c r="H216" s="25"/>
      <c r="I216" s="25"/>
      <c r="J216" s="25"/>
      <c r="K216" s="26">
        <v>635</v>
      </c>
      <c r="L216" s="26">
        <v>0</v>
      </c>
      <c r="M216" s="26"/>
      <c r="N216" s="27">
        <v>125</v>
      </c>
      <c r="O216" s="26">
        <v>325</v>
      </c>
      <c r="P216" s="26">
        <v>185</v>
      </c>
      <c r="Q216" s="26"/>
      <c r="R216" s="28">
        <v>0</v>
      </c>
      <c r="S216" s="28"/>
      <c r="T216" s="28"/>
      <c r="U216" s="30">
        <v>669.93</v>
      </c>
      <c r="V216" s="30">
        <v>671.2</v>
      </c>
      <c r="W216" s="30"/>
      <c r="X216" s="31">
        <v>672.47</v>
      </c>
      <c r="Y216" s="31"/>
      <c r="Z216" s="5"/>
      <c r="AA216" s="8"/>
    </row>
    <row r="217" spans="1:27" ht="14.25">
      <c r="A217" s="4"/>
      <c r="B217" s="24" t="s">
        <v>290</v>
      </c>
      <c r="C217" s="24"/>
      <c r="D217" s="24"/>
      <c r="E217" s="25" t="s">
        <v>291</v>
      </c>
      <c r="F217" s="25"/>
      <c r="G217" s="25"/>
      <c r="H217" s="25"/>
      <c r="I217" s="25"/>
      <c r="J217" s="25"/>
      <c r="K217" s="26">
        <v>230</v>
      </c>
      <c r="L217" s="26">
        <v>0</v>
      </c>
      <c r="M217" s="26"/>
      <c r="N217" s="27">
        <v>65</v>
      </c>
      <c r="O217" s="26">
        <v>55</v>
      </c>
      <c r="P217" s="26">
        <v>55</v>
      </c>
      <c r="Q217" s="26"/>
      <c r="R217" s="28">
        <v>55</v>
      </c>
      <c r="S217" s="28"/>
      <c r="T217" s="28"/>
      <c r="U217" s="30">
        <v>243</v>
      </c>
      <c r="V217" s="30">
        <v>243</v>
      </c>
      <c r="W217" s="30"/>
      <c r="X217" s="31">
        <v>244</v>
      </c>
      <c r="Y217" s="31"/>
      <c r="Z217" s="5"/>
      <c r="AA217" s="8"/>
    </row>
    <row r="218" spans="1:27" ht="14.25">
      <c r="A218" s="4"/>
      <c r="B218" s="24" t="s">
        <v>318</v>
      </c>
      <c r="C218" s="24"/>
      <c r="D218" s="24"/>
      <c r="E218" s="25" t="s">
        <v>319</v>
      </c>
      <c r="F218" s="25"/>
      <c r="G218" s="25"/>
      <c r="H218" s="25"/>
      <c r="I218" s="25"/>
      <c r="J218" s="25"/>
      <c r="K218" s="26">
        <v>2510</v>
      </c>
      <c r="L218" s="26">
        <v>0</v>
      </c>
      <c r="M218" s="26"/>
      <c r="N218" s="27">
        <v>489</v>
      </c>
      <c r="O218" s="26">
        <v>881</v>
      </c>
      <c r="P218" s="26">
        <v>648</v>
      </c>
      <c r="Q218" s="26"/>
      <c r="R218" s="28">
        <v>492</v>
      </c>
      <c r="S218" s="28"/>
      <c r="T218" s="28"/>
      <c r="U218" s="26">
        <v>87</v>
      </c>
      <c r="V218" s="26">
        <v>20</v>
      </c>
      <c r="W218" s="26"/>
      <c r="X218" s="29">
        <v>0</v>
      </c>
      <c r="Y218" s="29"/>
      <c r="Z218" s="5"/>
      <c r="AA218" s="8"/>
    </row>
    <row r="219" spans="1:27" ht="14.25">
      <c r="A219" s="4"/>
      <c r="B219" s="24" t="s">
        <v>320</v>
      </c>
      <c r="C219" s="24"/>
      <c r="D219" s="24"/>
      <c r="E219" s="25" t="s">
        <v>321</v>
      </c>
      <c r="F219" s="25"/>
      <c r="G219" s="25"/>
      <c r="H219" s="25"/>
      <c r="I219" s="25"/>
      <c r="J219" s="25"/>
      <c r="K219" s="26">
        <v>2510</v>
      </c>
      <c r="L219" s="26">
        <v>0</v>
      </c>
      <c r="M219" s="26"/>
      <c r="N219" s="27">
        <v>489</v>
      </c>
      <c r="O219" s="26">
        <v>881</v>
      </c>
      <c r="P219" s="26">
        <v>648</v>
      </c>
      <c r="Q219" s="26"/>
      <c r="R219" s="28">
        <v>492</v>
      </c>
      <c r="S219" s="28"/>
      <c r="T219" s="28"/>
      <c r="U219" s="26">
        <v>87</v>
      </c>
      <c r="V219" s="26">
        <v>20</v>
      </c>
      <c r="W219" s="26"/>
      <c r="X219" s="29">
        <v>0</v>
      </c>
      <c r="Y219" s="29"/>
      <c r="Z219" s="5"/>
      <c r="AA219" s="8"/>
    </row>
    <row r="220" spans="1:27" ht="14.25">
      <c r="A220" s="4"/>
      <c r="B220" s="24" t="s">
        <v>322</v>
      </c>
      <c r="C220" s="24"/>
      <c r="D220" s="24"/>
      <c r="E220" s="25" t="s">
        <v>323</v>
      </c>
      <c r="F220" s="25"/>
      <c r="G220" s="25"/>
      <c r="H220" s="25"/>
      <c r="I220" s="25"/>
      <c r="J220" s="25"/>
      <c r="K220" s="26">
        <v>1225</v>
      </c>
      <c r="L220" s="26">
        <v>0</v>
      </c>
      <c r="M220" s="26"/>
      <c r="N220" s="27">
        <v>237</v>
      </c>
      <c r="O220" s="26">
        <v>881</v>
      </c>
      <c r="P220" s="26">
        <v>48</v>
      </c>
      <c r="Q220" s="26"/>
      <c r="R220" s="28">
        <v>59</v>
      </c>
      <c r="S220" s="28"/>
      <c r="T220" s="28"/>
      <c r="U220" s="30">
        <v>87</v>
      </c>
      <c r="V220" s="30">
        <v>20</v>
      </c>
      <c r="W220" s="30"/>
      <c r="X220" s="31">
        <v>0</v>
      </c>
      <c r="Y220" s="31"/>
      <c r="Z220" s="5"/>
      <c r="AA220" s="8"/>
    </row>
    <row r="221" spans="1:27" ht="14.25">
      <c r="A221" s="4"/>
      <c r="B221" s="24" t="s">
        <v>326</v>
      </c>
      <c r="C221" s="24"/>
      <c r="D221" s="24"/>
      <c r="E221" s="25" t="s">
        <v>327</v>
      </c>
      <c r="F221" s="25"/>
      <c r="G221" s="25"/>
      <c r="H221" s="25"/>
      <c r="I221" s="25"/>
      <c r="J221" s="25"/>
      <c r="K221" s="26">
        <v>594</v>
      </c>
      <c r="L221" s="26">
        <v>0</v>
      </c>
      <c r="M221" s="26"/>
      <c r="N221" s="27">
        <v>36</v>
      </c>
      <c r="O221" s="26">
        <v>558</v>
      </c>
      <c r="P221" s="26">
        <v>0</v>
      </c>
      <c r="Q221" s="26"/>
      <c r="R221" s="28">
        <v>0</v>
      </c>
      <c r="S221" s="28"/>
      <c r="T221" s="28"/>
      <c r="U221" s="30">
        <v>0</v>
      </c>
      <c r="V221" s="30">
        <v>0</v>
      </c>
      <c r="W221" s="30"/>
      <c r="X221" s="31">
        <v>0</v>
      </c>
      <c r="Y221" s="31"/>
      <c r="Z221" s="5"/>
      <c r="AA221" s="8"/>
    </row>
    <row r="222" spans="1:27" ht="14.25">
      <c r="A222" s="4"/>
      <c r="B222" s="24" t="s">
        <v>328</v>
      </c>
      <c r="C222" s="24"/>
      <c r="D222" s="24"/>
      <c r="E222" s="25" t="s">
        <v>329</v>
      </c>
      <c r="F222" s="25"/>
      <c r="G222" s="25"/>
      <c r="H222" s="25"/>
      <c r="I222" s="25"/>
      <c r="J222" s="25"/>
      <c r="K222" s="26">
        <v>235</v>
      </c>
      <c r="L222" s="26">
        <v>0</v>
      </c>
      <c r="M222" s="26"/>
      <c r="N222" s="27">
        <v>10</v>
      </c>
      <c r="O222" s="26">
        <v>225</v>
      </c>
      <c r="P222" s="26">
        <v>0</v>
      </c>
      <c r="Q222" s="26"/>
      <c r="R222" s="28">
        <v>0</v>
      </c>
      <c r="S222" s="28"/>
      <c r="T222" s="28"/>
      <c r="U222" s="30">
        <v>87</v>
      </c>
      <c r="V222" s="30">
        <v>20</v>
      </c>
      <c r="W222" s="30"/>
      <c r="X222" s="31">
        <v>0</v>
      </c>
      <c r="Y222" s="31"/>
      <c r="Z222" s="5"/>
      <c r="AA222" s="8"/>
    </row>
    <row r="223" spans="1:27" ht="14.25">
      <c r="A223" s="4"/>
      <c r="B223" s="24" t="s">
        <v>330</v>
      </c>
      <c r="C223" s="24"/>
      <c r="D223" s="24"/>
      <c r="E223" s="25" t="s">
        <v>331</v>
      </c>
      <c r="F223" s="25"/>
      <c r="G223" s="25"/>
      <c r="H223" s="25"/>
      <c r="I223" s="25"/>
      <c r="J223" s="25"/>
      <c r="K223" s="26">
        <v>396</v>
      </c>
      <c r="L223" s="26">
        <v>0</v>
      </c>
      <c r="M223" s="26"/>
      <c r="N223" s="27">
        <v>191</v>
      </c>
      <c r="O223" s="26">
        <v>98</v>
      </c>
      <c r="P223" s="26">
        <v>48</v>
      </c>
      <c r="Q223" s="26"/>
      <c r="R223" s="28">
        <v>59</v>
      </c>
      <c r="S223" s="28"/>
      <c r="T223" s="28"/>
      <c r="U223" s="30">
        <v>0</v>
      </c>
      <c r="V223" s="30">
        <v>0</v>
      </c>
      <c r="W223" s="30"/>
      <c r="X223" s="31">
        <v>0</v>
      </c>
      <c r="Y223" s="31"/>
      <c r="Z223" s="5"/>
      <c r="AA223" s="8"/>
    </row>
    <row r="224" spans="1:27" ht="14.25">
      <c r="A224" s="4"/>
      <c r="B224" s="24" t="s">
        <v>332</v>
      </c>
      <c r="C224" s="24"/>
      <c r="D224" s="24"/>
      <c r="E224" s="25" t="s">
        <v>333</v>
      </c>
      <c r="F224" s="25"/>
      <c r="G224" s="25"/>
      <c r="H224" s="25"/>
      <c r="I224" s="25"/>
      <c r="J224" s="25"/>
      <c r="K224" s="26">
        <v>1285</v>
      </c>
      <c r="L224" s="26">
        <v>0</v>
      </c>
      <c r="M224" s="26"/>
      <c r="N224" s="27">
        <v>252</v>
      </c>
      <c r="O224" s="26">
        <v>0</v>
      </c>
      <c r="P224" s="26">
        <v>600</v>
      </c>
      <c r="Q224" s="26"/>
      <c r="R224" s="28">
        <v>433</v>
      </c>
      <c r="S224" s="28"/>
      <c r="T224" s="28"/>
      <c r="U224" s="30">
        <v>0</v>
      </c>
      <c r="V224" s="30">
        <v>0</v>
      </c>
      <c r="W224" s="30"/>
      <c r="X224" s="31">
        <v>0</v>
      </c>
      <c r="Y224" s="31"/>
      <c r="Z224" s="5"/>
      <c r="AA224" s="8"/>
    </row>
    <row r="225" spans="1:27" ht="14.25">
      <c r="A225" s="4"/>
      <c r="B225" s="24" t="s">
        <v>338</v>
      </c>
      <c r="C225" s="24"/>
      <c r="D225" s="24"/>
      <c r="E225" s="25" t="s">
        <v>339</v>
      </c>
      <c r="F225" s="25"/>
      <c r="G225" s="25"/>
      <c r="H225" s="25"/>
      <c r="I225" s="25"/>
      <c r="J225" s="25"/>
      <c r="K225" s="26">
        <v>25791</v>
      </c>
      <c r="L225" s="26">
        <v>0</v>
      </c>
      <c r="M225" s="26"/>
      <c r="N225" s="27">
        <v>9304</v>
      </c>
      <c r="O225" s="26">
        <v>6687</v>
      </c>
      <c r="P225" s="26">
        <v>5884</v>
      </c>
      <c r="Q225" s="26"/>
      <c r="R225" s="28">
        <v>3916</v>
      </c>
      <c r="S225" s="28"/>
      <c r="T225" s="28"/>
      <c r="U225" s="26">
        <v>24649.14</v>
      </c>
      <c r="V225" s="26">
        <v>24628.29</v>
      </c>
      <c r="W225" s="26"/>
      <c r="X225" s="29">
        <v>24655.48</v>
      </c>
      <c r="Y225" s="29"/>
      <c r="Z225" s="5"/>
      <c r="AA225" s="8"/>
    </row>
    <row r="226" spans="1:27" ht="14.25">
      <c r="A226" s="4"/>
      <c r="B226" s="24" t="s">
        <v>340</v>
      </c>
      <c r="C226" s="24"/>
      <c r="D226" s="24"/>
      <c r="E226" s="25" t="s">
        <v>341</v>
      </c>
      <c r="F226" s="25"/>
      <c r="G226" s="25"/>
      <c r="H226" s="25"/>
      <c r="I226" s="25"/>
      <c r="J226" s="25"/>
      <c r="K226" s="26">
        <v>25791</v>
      </c>
      <c r="L226" s="26">
        <v>0</v>
      </c>
      <c r="M226" s="26"/>
      <c r="N226" s="27">
        <v>9304</v>
      </c>
      <c r="O226" s="26">
        <v>6687</v>
      </c>
      <c r="P226" s="26">
        <v>5884</v>
      </c>
      <c r="Q226" s="26"/>
      <c r="R226" s="28">
        <v>3916</v>
      </c>
      <c r="S226" s="28"/>
      <c r="T226" s="28"/>
      <c r="U226" s="26">
        <v>24649.14</v>
      </c>
      <c r="V226" s="26">
        <v>24628.29</v>
      </c>
      <c r="W226" s="26"/>
      <c r="X226" s="29">
        <v>24655.48</v>
      </c>
      <c r="Y226" s="29"/>
      <c r="Z226" s="5"/>
      <c r="AA226" s="8"/>
    </row>
    <row r="227" spans="1:27" ht="14.25">
      <c r="A227" s="4"/>
      <c r="B227" s="24" t="s">
        <v>342</v>
      </c>
      <c r="C227" s="24"/>
      <c r="D227" s="24"/>
      <c r="E227" s="25" t="s">
        <v>343</v>
      </c>
      <c r="F227" s="25"/>
      <c r="G227" s="25"/>
      <c r="H227" s="25"/>
      <c r="I227" s="25"/>
      <c r="J227" s="25"/>
      <c r="K227" s="26">
        <v>1410</v>
      </c>
      <c r="L227" s="26">
        <v>0</v>
      </c>
      <c r="M227" s="26"/>
      <c r="N227" s="27">
        <v>370</v>
      </c>
      <c r="O227" s="26">
        <v>413</v>
      </c>
      <c r="P227" s="26">
        <v>354</v>
      </c>
      <c r="Q227" s="26"/>
      <c r="R227" s="28">
        <v>273</v>
      </c>
      <c r="S227" s="28"/>
      <c r="T227" s="28"/>
      <c r="U227" s="26">
        <v>1477</v>
      </c>
      <c r="V227" s="26">
        <v>1479.8</v>
      </c>
      <c r="W227" s="26"/>
      <c r="X227" s="29">
        <v>1482.6</v>
      </c>
      <c r="Y227" s="29"/>
      <c r="Z227" s="5"/>
      <c r="AA227" s="8"/>
    </row>
    <row r="228" spans="1:27" ht="14.25">
      <c r="A228" s="4"/>
      <c r="B228" s="24" t="s">
        <v>140</v>
      </c>
      <c r="C228" s="24"/>
      <c r="D228" s="24"/>
      <c r="E228" s="25" t="s">
        <v>141</v>
      </c>
      <c r="F228" s="25"/>
      <c r="G228" s="25"/>
      <c r="H228" s="25"/>
      <c r="I228" s="25"/>
      <c r="J228" s="25"/>
      <c r="K228" s="26">
        <v>1410</v>
      </c>
      <c r="L228" s="26">
        <v>0</v>
      </c>
      <c r="M228" s="26"/>
      <c r="N228" s="27">
        <v>370</v>
      </c>
      <c r="O228" s="26">
        <v>413</v>
      </c>
      <c r="P228" s="26">
        <v>354</v>
      </c>
      <c r="Q228" s="26"/>
      <c r="R228" s="28">
        <v>273</v>
      </c>
      <c r="S228" s="28"/>
      <c r="T228" s="28"/>
      <c r="U228" s="26">
        <v>1477</v>
      </c>
      <c r="V228" s="26">
        <v>1479.8</v>
      </c>
      <c r="W228" s="26"/>
      <c r="X228" s="29">
        <v>1482.6</v>
      </c>
      <c r="Y228" s="29"/>
      <c r="Z228" s="5"/>
      <c r="AA228" s="8"/>
    </row>
    <row r="229" spans="1:27" ht="14.25">
      <c r="A229" s="4"/>
      <c r="B229" s="24" t="s">
        <v>258</v>
      </c>
      <c r="C229" s="24"/>
      <c r="D229" s="24"/>
      <c r="E229" s="25" t="s">
        <v>259</v>
      </c>
      <c r="F229" s="25"/>
      <c r="G229" s="25"/>
      <c r="H229" s="25"/>
      <c r="I229" s="25"/>
      <c r="J229" s="25"/>
      <c r="K229" s="26">
        <v>250</v>
      </c>
      <c r="L229" s="26">
        <v>0</v>
      </c>
      <c r="M229" s="26"/>
      <c r="N229" s="27">
        <v>100</v>
      </c>
      <c r="O229" s="26">
        <v>100</v>
      </c>
      <c r="P229" s="26">
        <v>50</v>
      </c>
      <c r="Q229" s="26"/>
      <c r="R229" s="28">
        <v>0</v>
      </c>
      <c r="S229" s="28"/>
      <c r="T229" s="28"/>
      <c r="U229" s="26">
        <v>263.75</v>
      </c>
      <c r="V229" s="26">
        <v>264.25</v>
      </c>
      <c r="W229" s="26"/>
      <c r="X229" s="29">
        <v>264.75</v>
      </c>
      <c r="Y229" s="29"/>
      <c r="Z229" s="5"/>
      <c r="AA229" s="8"/>
    </row>
    <row r="230" spans="1:27" ht="14.25">
      <c r="A230" s="4"/>
      <c r="B230" s="24" t="s">
        <v>260</v>
      </c>
      <c r="C230" s="24"/>
      <c r="D230" s="24"/>
      <c r="E230" s="25" t="s">
        <v>261</v>
      </c>
      <c r="F230" s="25"/>
      <c r="G230" s="25"/>
      <c r="H230" s="25"/>
      <c r="I230" s="25"/>
      <c r="J230" s="25"/>
      <c r="K230" s="26">
        <v>250</v>
      </c>
      <c r="L230" s="26">
        <v>0</v>
      </c>
      <c r="M230" s="26"/>
      <c r="N230" s="27">
        <v>100</v>
      </c>
      <c r="O230" s="26">
        <v>100</v>
      </c>
      <c r="P230" s="26">
        <v>50</v>
      </c>
      <c r="Q230" s="26"/>
      <c r="R230" s="28">
        <v>0</v>
      </c>
      <c r="S230" s="28"/>
      <c r="T230" s="28"/>
      <c r="U230" s="30">
        <v>263.75</v>
      </c>
      <c r="V230" s="30">
        <v>264.25</v>
      </c>
      <c r="W230" s="30"/>
      <c r="X230" s="31">
        <v>264.75</v>
      </c>
      <c r="Y230" s="31"/>
      <c r="Z230" s="5"/>
      <c r="AA230" s="8"/>
    </row>
    <row r="231" spans="1:27" ht="14.25">
      <c r="A231" s="4"/>
      <c r="B231" s="24" t="s">
        <v>262</v>
      </c>
      <c r="C231" s="24"/>
      <c r="D231" s="24"/>
      <c r="E231" s="25" t="s">
        <v>263</v>
      </c>
      <c r="F231" s="25"/>
      <c r="G231" s="25"/>
      <c r="H231" s="25"/>
      <c r="I231" s="25"/>
      <c r="J231" s="25"/>
      <c r="K231" s="26">
        <v>1160</v>
      </c>
      <c r="L231" s="26">
        <v>0</v>
      </c>
      <c r="M231" s="26"/>
      <c r="N231" s="27">
        <v>270</v>
      </c>
      <c r="O231" s="26">
        <v>313</v>
      </c>
      <c r="P231" s="26">
        <v>304</v>
      </c>
      <c r="Q231" s="26"/>
      <c r="R231" s="28">
        <v>273</v>
      </c>
      <c r="S231" s="28"/>
      <c r="T231" s="28"/>
      <c r="U231" s="26">
        <v>1213.25</v>
      </c>
      <c r="V231" s="26">
        <v>1215.55</v>
      </c>
      <c r="W231" s="26"/>
      <c r="X231" s="29">
        <v>1217.85</v>
      </c>
      <c r="Y231" s="29"/>
      <c r="Z231" s="5"/>
      <c r="AA231" s="8"/>
    </row>
    <row r="232" spans="1:27" ht="14.25">
      <c r="A232" s="4"/>
      <c r="B232" s="24" t="s">
        <v>264</v>
      </c>
      <c r="C232" s="24"/>
      <c r="D232" s="24"/>
      <c r="E232" s="25" t="s">
        <v>265</v>
      </c>
      <c r="F232" s="25"/>
      <c r="G232" s="25"/>
      <c r="H232" s="25"/>
      <c r="I232" s="25"/>
      <c r="J232" s="25"/>
      <c r="K232" s="26">
        <v>1150</v>
      </c>
      <c r="L232" s="26">
        <v>0</v>
      </c>
      <c r="M232" s="26"/>
      <c r="N232" s="27">
        <v>270</v>
      </c>
      <c r="O232" s="26">
        <v>303</v>
      </c>
      <c r="P232" s="26">
        <v>304</v>
      </c>
      <c r="Q232" s="26"/>
      <c r="R232" s="28">
        <v>273</v>
      </c>
      <c r="S232" s="28"/>
      <c r="T232" s="28"/>
      <c r="U232" s="30">
        <v>1213.25</v>
      </c>
      <c r="V232" s="30">
        <v>1215.55</v>
      </c>
      <c r="W232" s="30"/>
      <c r="X232" s="31">
        <v>1217.85</v>
      </c>
      <c r="Y232" s="31"/>
      <c r="Z232" s="5"/>
      <c r="AA232" s="8"/>
    </row>
    <row r="233" spans="1:27" ht="14.25">
      <c r="A233" s="4"/>
      <c r="B233" s="24" t="s">
        <v>266</v>
      </c>
      <c r="C233" s="24"/>
      <c r="D233" s="24"/>
      <c r="E233" s="25" t="s">
        <v>267</v>
      </c>
      <c r="F233" s="25"/>
      <c r="G233" s="25"/>
      <c r="H233" s="25"/>
      <c r="I233" s="25"/>
      <c r="J233" s="25"/>
      <c r="K233" s="26">
        <v>1150</v>
      </c>
      <c r="L233" s="26">
        <v>0</v>
      </c>
      <c r="M233" s="26"/>
      <c r="N233" s="27">
        <v>270</v>
      </c>
      <c r="O233" s="26">
        <v>303</v>
      </c>
      <c r="P233" s="26">
        <v>304</v>
      </c>
      <c r="Q233" s="26"/>
      <c r="R233" s="28">
        <v>273</v>
      </c>
      <c r="S233" s="28"/>
      <c r="T233" s="28"/>
      <c r="U233" s="30">
        <v>1213.25</v>
      </c>
      <c r="V233" s="30">
        <v>1215.55</v>
      </c>
      <c r="W233" s="30"/>
      <c r="X233" s="31">
        <v>1217.85</v>
      </c>
      <c r="Y233" s="31"/>
      <c r="Z233" s="5"/>
      <c r="AA233" s="8"/>
    </row>
    <row r="234" spans="1:27" ht="14.25">
      <c r="A234" s="4"/>
      <c r="B234" s="24" t="s">
        <v>272</v>
      </c>
      <c r="C234" s="24"/>
      <c r="D234" s="24"/>
      <c r="E234" s="25" t="s">
        <v>273</v>
      </c>
      <c r="F234" s="25"/>
      <c r="G234" s="25"/>
      <c r="H234" s="25"/>
      <c r="I234" s="25"/>
      <c r="J234" s="25"/>
      <c r="K234" s="26">
        <v>10</v>
      </c>
      <c r="L234" s="26">
        <v>0</v>
      </c>
      <c r="M234" s="26"/>
      <c r="N234" s="27">
        <v>0</v>
      </c>
      <c r="O234" s="26">
        <v>10</v>
      </c>
      <c r="P234" s="26">
        <v>0</v>
      </c>
      <c r="Q234" s="26"/>
      <c r="R234" s="28">
        <v>0</v>
      </c>
      <c r="S234" s="28"/>
      <c r="T234" s="28"/>
      <c r="U234" s="30">
        <v>0</v>
      </c>
      <c r="V234" s="30">
        <v>0</v>
      </c>
      <c r="W234" s="30"/>
      <c r="X234" s="31">
        <v>0</v>
      </c>
      <c r="Y234" s="31"/>
      <c r="Z234" s="5"/>
      <c r="AA234" s="8"/>
    </row>
    <row r="235" spans="1:27" ht="14.25">
      <c r="A235" s="4"/>
      <c r="B235" s="24" t="s">
        <v>278</v>
      </c>
      <c r="C235" s="24"/>
      <c r="D235" s="24"/>
      <c r="E235" s="25" t="s">
        <v>279</v>
      </c>
      <c r="F235" s="25"/>
      <c r="G235" s="25"/>
      <c r="H235" s="25"/>
      <c r="I235" s="25"/>
      <c r="J235" s="25"/>
      <c r="K235" s="26">
        <v>10</v>
      </c>
      <c r="L235" s="26">
        <v>0</v>
      </c>
      <c r="M235" s="26"/>
      <c r="N235" s="27">
        <v>0</v>
      </c>
      <c r="O235" s="26">
        <v>10</v>
      </c>
      <c r="P235" s="26">
        <v>0</v>
      </c>
      <c r="Q235" s="26"/>
      <c r="R235" s="28">
        <v>0</v>
      </c>
      <c r="S235" s="28"/>
      <c r="T235" s="28"/>
      <c r="U235" s="30">
        <v>0</v>
      </c>
      <c r="V235" s="30">
        <v>0</v>
      </c>
      <c r="W235" s="30"/>
      <c r="X235" s="31">
        <v>0</v>
      </c>
      <c r="Y235" s="31"/>
      <c r="Z235" s="5"/>
      <c r="AA235" s="8"/>
    </row>
    <row r="236" spans="1:27" ht="14.25">
      <c r="A236" s="4"/>
      <c r="B236" s="24" t="s">
        <v>344</v>
      </c>
      <c r="C236" s="24"/>
      <c r="D236" s="24"/>
      <c r="E236" s="25" t="s">
        <v>261</v>
      </c>
      <c r="F236" s="25"/>
      <c r="G236" s="25"/>
      <c r="H236" s="25"/>
      <c r="I236" s="25"/>
      <c r="J236" s="25"/>
      <c r="K236" s="26">
        <v>250</v>
      </c>
      <c r="L236" s="26">
        <v>0</v>
      </c>
      <c r="M236" s="26"/>
      <c r="N236" s="27">
        <v>100</v>
      </c>
      <c r="O236" s="26">
        <v>100</v>
      </c>
      <c r="P236" s="26">
        <v>50</v>
      </c>
      <c r="Q236" s="26"/>
      <c r="R236" s="28">
        <v>0</v>
      </c>
      <c r="S236" s="28"/>
      <c r="T236" s="28"/>
      <c r="U236" s="26">
        <v>263.75</v>
      </c>
      <c r="V236" s="26">
        <v>264.25</v>
      </c>
      <c r="W236" s="26"/>
      <c r="X236" s="29">
        <v>264.75</v>
      </c>
      <c r="Y236" s="29"/>
      <c r="Z236" s="5"/>
      <c r="AA236" s="8"/>
    </row>
    <row r="237" spans="1:27" ht="14.25">
      <c r="A237" s="4"/>
      <c r="B237" s="24" t="s">
        <v>345</v>
      </c>
      <c r="C237" s="24"/>
      <c r="D237" s="24"/>
      <c r="E237" s="25" t="s">
        <v>346</v>
      </c>
      <c r="F237" s="25"/>
      <c r="G237" s="25"/>
      <c r="H237" s="25"/>
      <c r="I237" s="25"/>
      <c r="J237" s="25"/>
      <c r="K237" s="26">
        <v>1160</v>
      </c>
      <c r="L237" s="26">
        <v>0</v>
      </c>
      <c r="M237" s="26"/>
      <c r="N237" s="27">
        <v>270</v>
      </c>
      <c r="O237" s="26">
        <v>313</v>
      </c>
      <c r="P237" s="26">
        <v>304</v>
      </c>
      <c r="Q237" s="26"/>
      <c r="R237" s="28">
        <v>273</v>
      </c>
      <c r="S237" s="28"/>
      <c r="T237" s="28"/>
      <c r="U237" s="26">
        <v>1213.25</v>
      </c>
      <c r="V237" s="26">
        <v>1215.55</v>
      </c>
      <c r="W237" s="26"/>
      <c r="X237" s="29">
        <v>1217.85</v>
      </c>
      <c r="Y237" s="29"/>
      <c r="Z237" s="5"/>
      <c r="AA237" s="8"/>
    </row>
    <row r="238" spans="1:27" ht="14.25">
      <c r="A238" s="4"/>
      <c r="B238" s="24" t="s">
        <v>347</v>
      </c>
      <c r="C238" s="24"/>
      <c r="D238" s="24"/>
      <c r="E238" s="25" t="s">
        <v>348</v>
      </c>
      <c r="F238" s="25"/>
      <c r="G238" s="25"/>
      <c r="H238" s="25"/>
      <c r="I238" s="25"/>
      <c r="J238" s="25"/>
      <c r="K238" s="26">
        <v>250</v>
      </c>
      <c r="L238" s="26">
        <v>0</v>
      </c>
      <c r="M238" s="26"/>
      <c r="N238" s="27">
        <v>63</v>
      </c>
      <c r="O238" s="26">
        <v>62</v>
      </c>
      <c r="P238" s="26">
        <v>63</v>
      </c>
      <c r="Q238" s="26"/>
      <c r="R238" s="28">
        <v>62</v>
      </c>
      <c r="S238" s="28"/>
      <c r="T238" s="28"/>
      <c r="U238" s="26">
        <v>263.75</v>
      </c>
      <c r="V238" s="26">
        <v>264.25</v>
      </c>
      <c r="W238" s="26"/>
      <c r="X238" s="29">
        <v>264.75</v>
      </c>
      <c r="Y238" s="29"/>
      <c r="Z238" s="5"/>
      <c r="AA238" s="8"/>
    </row>
    <row r="239" spans="1:27" ht="14.25">
      <c r="A239" s="4"/>
      <c r="B239" s="24" t="s">
        <v>140</v>
      </c>
      <c r="C239" s="24"/>
      <c r="D239" s="24"/>
      <c r="E239" s="25" t="s">
        <v>141</v>
      </c>
      <c r="F239" s="25"/>
      <c r="G239" s="25"/>
      <c r="H239" s="25"/>
      <c r="I239" s="25"/>
      <c r="J239" s="25"/>
      <c r="K239" s="26">
        <v>250</v>
      </c>
      <c r="L239" s="26">
        <v>0</v>
      </c>
      <c r="M239" s="26"/>
      <c r="N239" s="27">
        <v>63</v>
      </c>
      <c r="O239" s="26">
        <v>62</v>
      </c>
      <c r="P239" s="26">
        <v>63</v>
      </c>
      <c r="Q239" s="26"/>
      <c r="R239" s="28">
        <v>62</v>
      </c>
      <c r="S239" s="28"/>
      <c r="T239" s="28"/>
      <c r="U239" s="26">
        <v>263.75</v>
      </c>
      <c r="V239" s="26">
        <v>264.25</v>
      </c>
      <c r="W239" s="26"/>
      <c r="X239" s="29">
        <v>264.75</v>
      </c>
      <c r="Y239" s="29"/>
      <c r="Z239" s="5"/>
      <c r="AA239" s="8"/>
    </row>
    <row r="240" spans="1:27" ht="14.25">
      <c r="A240" s="4"/>
      <c r="B240" s="24" t="s">
        <v>262</v>
      </c>
      <c r="C240" s="24"/>
      <c r="D240" s="24"/>
      <c r="E240" s="25" t="s">
        <v>263</v>
      </c>
      <c r="F240" s="25"/>
      <c r="G240" s="25"/>
      <c r="H240" s="25"/>
      <c r="I240" s="25"/>
      <c r="J240" s="25"/>
      <c r="K240" s="26">
        <v>250</v>
      </c>
      <c r="L240" s="26">
        <v>0</v>
      </c>
      <c r="M240" s="26"/>
      <c r="N240" s="27">
        <v>63</v>
      </c>
      <c r="O240" s="26">
        <v>62</v>
      </c>
      <c r="P240" s="26">
        <v>63</v>
      </c>
      <c r="Q240" s="26"/>
      <c r="R240" s="28">
        <v>62</v>
      </c>
      <c r="S240" s="28"/>
      <c r="T240" s="28"/>
      <c r="U240" s="26">
        <v>263.75</v>
      </c>
      <c r="V240" s="26">
        <v>264.25</v>
      </c>
      <c r="W240" s="26"/>
      <c r="X240" s="29">
        <v>264.75</v>
      </c>
      <c r="Y240" s="29"/>
      <c r="Z240" s="5"/>
      <c r="AA240" s="8"/>
    </row>
    <row r="241" spans="1:27" ht="14.25">
      <c r="A241" s="4"/>
      <c r="B241" s="24" t="s">
        <v>264</v>
      </c>
      <c r="C241" s="24"/>
      <c r="D241" s="24"/>
      <c r="E241" s="25" t="s">
        <v>265</v>
      </c>
      <c r="F241" s="25"/>
      <c r="G241" s="25"/>
      <c r="H241" s="25"/>
      <c r="I241" s="25"/>
      <c r="J241" s="25"/>
      <c r="K241" s="26">
        <v>250</v>
      </c>
      <c r="L241" s="26">
        <v>0</v>
      </c>
      <c r="M241" s="26"/>
      <c r="N241" s="27">
        <v>63</v>
      </c>
      <c r="O241" s="26">
        <v>62</v>
      </c>
      <c r="P241" s="26">
        <v>63</v>
      </c>
      <c r="Q241" s="26"/>
      <c r="R241" s="28">
        <v>62</v>
      </c>
      <c r="S241" s="28"/>
      <c r="T241" s="28"/>
      <c r="U241" s="30">
        <v>263.75</v>
      </c>
      <c r="V241" s="30">
        <v>264.25</v>
      </c>
      <c r="W241" s="30"/>
      <c r="X241" s="31">
        <v>264.75</v>
      </c>
      <c r="Y241" s="31"/>
      <c r="Z241" s="5"/>
      <c r="AA241" s="8"/>
    </row>
    <row r="242" spans="1:27" ht="14.25">
      <c r="A242" s="4"/>
      <c r="B242" s="24" t="s">
        <v>268</v>
      </c>
      <c r="C242" s="24"/>
      <c r="D242" s="24"/>
      <c r="E242" s="25" t="s">
        <v>269</v>
      </c>
      <c r="F242" s="25"/>
      <c r="G242" s="25"/>
      <c r="H242" s="25"/>
      <c r="I242" s="25"/>
      <c r="J242" s="25"/>
      <c r="K242" s="26">
        <v>250</v>
      </c>
      <c r="L242" s="26">
        <v>0</v>
      </c>
      <c r="M242" s="26"/>
      <c r="N242" s="27">
        <v>63</v>
      </c>
      <c r="O242" s="26">
        <v>62</v>
      </c>
      <c r="P242" s="26">
        <v>63</v>
      </c>
      <c r="Q242" s="26"/>
      <c r="R242" s="28">
        <v>62</v>
      </c>
      <c r="S242" s="28"/>
      <c r="T242" s="28"/>
      <c r="U242" s="30">
        <v>263.75</v>
      </c>
      <c r="V242" s="30">
        <v>264.25</v>
      </c>
      <c r="W242" s="30"/>
      <c r="X242" s="31">
        <v>264.75</v>
      </c>
      <c r="Y242" s="31"/>
      <c r="Z242" s="5"/>
      <c r="AA242" s="8"/>
    </row>
    <row r="243" spans="1:27" ht="14.25">
      <c r="A243" s="4"/>
      <c r="B243" s="24" t="s">
        <v>349</v>
      </c>
      <c r="C243" s="24"/>
      <c r="D243" s="24"/>
      <c r="E243" s="25" t="s">
        <v>350</v>
      </c>
      <c r="F243" s="25"/>
      <c r="G243" s="25"/>
      <c r="H243" s="25"/>
      <c r="I243" s="25"/>
      <c r="J243" s="25"/>
      <c r="K243" s="26">
        <v>250</v>
      </c>
      <c r="L243" s="26">
        <v>0</v>
      </c>
      <c r="M243" s="26"/>
      <c r="N243" s="27">
        <v>63</v>
      </c>
      <c r="O243" s="26">
        <v>62</v>
      </c>
      <c r="P243" s="26">
        <v>63</v>
      </c>
      <c r="Q243" s="26"/>
      <c r="R243" s="28">
        <v>62</v>
      </c>
      <c r="S243" s="28"/>
      <c r="T243" s="28"/>
      <c r="U243" s="26">
        <v>263.75</v>
      </c>
      <c r="V243" s="26">
        <v>264.25</v>
      </c>
      <c r="W243" s="26"/>
      <c r="X243" s="29">
        <v>264.75</v>
      </c>
      <c r="Y243" s="29"/>
      <c r="Z243" s="5"/>
      <c r="AA243" s="8"/>
    </row>
    <row r="244" spans="1:27" ht="14.25">
      <c r="A244" s="4"/>
      <c r="B244" s="24" t="s">
        <v>351</v>
      </c>
      <c r="C244" s="24"/>
      <c r="D244" s="24"/>
      <c r="E244" s="25" t="s">
        <v>352</v>
      </c>
      <c r="F244" s="25"/>
      <c r="G244" s="25"/>
      <c r="H244" s="25"/>
      <c r="I244" s="25"/>
      <c r="J244" s="25"/>
      <c r="K244" s="26">
        <v>3143</v>
      </c>
      <c r="L244" s="26">
        <v>0</v>
      </c>
      <c r="M244" s="26"/>
      <c r="N244" s="27">
        <v>622</v>
      </c>
      <c r="O244" s="26">
        <v>1478</v>
      </c>
      <c r="P244" s="26">
        <v>599</v>
      </c>
      <c r="Q244" s="26"/>
      <c r="R244" s="28">
        <v>444</v>
      </c>
      <c r="S244" s="28"/>
      <c r="T244" s="28"/>
      <c r="U244" s="26">
        <v>1258.63</v>
      </c>
      <c r="V244" s="26">
        <v>1261.04</v>
      </c>
      <c r="W244" s="26"/>
      <c r="X244" s="29">
        <v>1263.4</v>
      </c>
      <c r="Y244" s="29"/>
      <c r="Z244" s="5"/>
      <c r="AA244" s="8"/>
    </row>
    <row r="245" spans="1:27" ht="14.25">
      <c r="A245" s="4"/>
      <c r="B245" s="24" t="s">
        <v>353</v>
      </c>
      <c r="C245" s="24"/>
      <c r="D245" s="24"/>
      <c r="E245" s="25" t="s">
        <v>354</v>
      </c>
      <c r="F245" s="25"/>
      <c r="G245" s="25"/>
      <c r="H245" s="25"/>
      <c r="I245" s="25"/>
      <c r="J245" s="25"/>
      <c r="K245" s="26">
        <v>1600</v>
      </c>
      <c r="L245" s="26">
        <v>0</v>
      </c>
      <c r="M245" s="26"/>
      <c r="N245" s="27">
        <v>205</v>
      </c>
      <c r="O245" s="26">
        <v>626</v>
      </c>
      <c r="P245" s="26">
        <v>463</v>
      </c>
      <c r="Q245" s="26"/>
      <c r="R245" s="28">
        <v>306</v>
      </c>
      <c r="S245" s="28"/>
      <c r="T245" s="28"/>
      <c r="U245" s="26">
        <v>527.5</v>
      </c>
      <c r="V245" s="26">
        <v>528.52</v>
      </c>
      <c r="W245" s="26"/>
      <c r="X245" s="29">
        <v>529.5</v>
      </c>
      <c r="Y245" s="29"/>
      <c r="Z245" s="5"/>
      <c r="AA245" s="8"/>
    </row>
    <row r="246" spans="1:27" ht="14.25">
      <c r="A246" s="4"/>
      <c r="B246" s="24" t="s">
        <v>140</v>
      </c>
      <c r="C246" s="24"/>
      <c r="D246" s="24"/>
      <c r="E246" s="25" t="s">
        <v>141</v>
      </c>
      <c r="F246" s="25"/>
      <c r="G246" s="25"/>
      <c r="H246" s="25"/>
      <c r="I246" s="25"/>
      <c r="J246" s="25"/>
      <c r="K246" s="26">
        <v>500</v>
      </c>
      <c r="L246" s="26">
        <v>0</v>
      </c>
      <c r="M246" s="26"/>
      <c r="N246" s="27">
        <v>205</v>
      </c>
      <c r="O246" s="26">
        <v>195</v>
      </c>
      <c r="P246" s="26">
        <v>47</v>
      </c>
      <c r="Q246" s="26"/>
      <c r="R246" s="28">
        <v>53</v>
      </c>
      <c r="S246" s="28"/>
      <c r="T246" s="28"/>
      <c r="U246" s="26">
        <v>527.5</v>
      </c>
      <c r="V246" s="26">
        <v>528.52</v>
      </c>
      <c r="W246" s="26"/>
      <c r="X246" s="29">
        <v>529.5</v>
      </c>
      <c r="Y246" s="29"/>
      <c r="Z246" s="5"/>
      <c r="AA246" s="8"/>
    </row>
    <row r="247" spans="1:27" ht="14.25">
      <c r="A247" s="4"/>
      <c r="B247" s="24" t="s">
        <v>180</v>
      </c>
      <c r="C247" s="24"/>
      <c r="D247" s="24"/>
      <c r="E247" s="25" t="s">
        <v>181</v>
      </c>
      <c r="F247" s="25"/>
      <c r="G247" s="25"/>
      <c r="H247" s="25"/>
      <c r="I247" s="25"/>
      <c r="J247" s="25"/>
      <c r="K247" s="26">
        <v>500</v>
      </c>
      <c r="L247" s="26">
        <v>0</v>
      </c>
      <c r="M247" s="26"/>
      <c r="N247" s="27">
        <v>205</v>
      </c>
      <c r="O247" s="26">
        <v>195</v>
      </c>
      <c r="P247" s="26">
        <v>47</v>
      </c>
      <c r="Q247" s="26"/>
      <c r="R247" s="28">
        <v>53</v>
      </c>
      <c r="S247" s="28"/>
      <c r="T247" s="28"/>
      <c r="U247" s="26">
        <v>527.5</v>
      </c>
      <c r="V247" s="26">
        <v>528.52</v>
      </c>
      <c r="W247" s="26"/>
      <c r="X247" s="29">
        <v>529.5</v>
      </c>
      <c r="Y247" s="29"/>
      <c r="Z247" s="5"/>
      <c r="AA247" s="8"/>
    </row>
    <row r="248" spans="1:27" ht="14.25">
      <c r="A248" s="4"/>
      <c r="B248" s="24" t="s">
        <v>182</v>
      </c>
      <c r="C248" s="24"/>
      <c r="D248" s="24"/>
      <c r="E248" s="25" t="s">
        <v>183</v>
      </c>
      <c r="F248" s="25"/>
      <c r="G248" s="25"/>
      <c r="H248" s="25"/>
      <c r="I248" s="25"/>
      <c r="J248" s="25"/>
      <c r="K248" s="26">
        <v>349.2</v>
      </c>
      <c r="L248" s="26">
        <v>0</v>
      </c>
      <c r="M248" s="26"/>
      <c r="N248" s="27">
        <v>160</v>
      </c>
      <c r="O248" s="26">
        <v>95.58</v>
      </c>
      <c r="P248" s="26">
        <v>43.12</v>
      </c>
      <c r="Q248" s="26"/>
      <c r="R248" s="28">
        <v>50.5</v>
      </c>
      <c r="S248" s="28"/>
      <c r="T248" s="28"/>
      <c r="U248" s="30">
        <v>368.4</v>
      </c>
      <c r="V248" s="30">
        <v>369.1</v>
      </c>
      <c r="W248" s="30"/>
      <c r="X248" s="31">
        <v>369.8</v>
      </c>
      <c r="Y248" s="31"/>
      <c r="Z248" s="5"/>
      <c r="AA248" s="8"/>
    </row>
    <row r="249" spans="1:27" ht="14.25">
      <c r="A249" s="4"/>
      <c r="B249" s="24" t="s">
        <v>184</v>
      </c>
      <c r="C249" s="24"/>
      <c r="D249" s="24"/>
      <c r="E249" s="25" t="s">
        <v>185</v>
      </c>
      <c r="F249" s="25"/>
      <c r="G249" s="25"/>
      <c r="H249" s="25"/>
      <c r="I249" s="25"/>
      <c r="J249" s="25"/>
      <c r="K249" s="26">
        <v>16</v>
      </c>
      <c r="L249" s="26">
        <v>0</v>
      </c>
      <c r="M249" s="26"/>
      <c r="N249" s="27">
        <v>0</v>
      </c>
      <c r="O249" s="26">
        <v>16</v>
      </c>
      <c r="P249" s="26">
        <v>0</v>
      </c>
      <c r="Q249" s="26"/>
      <c r="R249" s="28">
        <v>0</v>
      </c>
      <c r="S249" s="28"/>
      <c r="T249" s="28"/>
      <c r="U249" s="30">
        <v>16.88</v>
      </c>
      <c r="V249" s="30">
        <v>16.91</v>
      </c>
      <c r="W249" s="30"/>
      <c r="X249" s="31">
        <v>16.94</v>
      </c>
      <c r="Y249" s="31"/>
      <c r="Z249" s="5"/>
      <c r="AA249" s="8"/>
    </row>
    <row r="250" spans="1:27" ht="14.25">
      <c r="A250" s="4"/>
      <c r="B250" s="24" t="s">
        <v>186</v>
      </c>
      <c r="C250" s="24"/>
      <c r="D250" s="24"/>
      <c r="E250" s="25" t="s">
        <v>187</v>
      </c>
      <c r="F250" s="25"/>
      <c r="G250" s="25"/>
      <c r="H250" s="25"/>
      <c r="I250" s="25"/>
      <c r="J250" s="25"/>
      <c r="K250" s="26">
        <v>6</v>
      </c>
      <c r="L250" s="26">
        <v>0</v>
      </c>
      <c r="M250" s="26"/>
      <c r="N250" s="27">
        <v>6</v>
      </c>
      <c r="O250" s="26">
        <v>0</v>
      </c>
      <c r="P250" s="26">
        <v>0</v>
      </c>
      <c r="Q250" s="26"/>
      <c r="R250" s="28">
        <v>0</v>
      </c>
      <c r="S250" s="28"/>
      <c r="T250" s="28"/>
      <c r="U250" s="30">
        <v>6.33</v>
      </c>
      <c r="V250" s="30">
        <v>6.34</v>
      </c>
      <c r="W250" s="30"/>
      <c r="X250" s="31">
        <v>6.35</v>
      </c>
      <c r="Y250" s="31"/>
      <c r="Z250" s="5"/>
      <c r="AA250" s="8"/>
    </row>
    <row r="251" spans="1:27" ht="14.25">
      <c r="A251" s="4"/>
      <c r="B251" s="24" t="s">
        <v>188</v>
      </c>
      <c r="C251" s="24"/>
      <c r="D251" s="24"/>
      <c r="E251" s="25" t="s">
        <v>189</v>
      </c>
      <c r="F251" s="25"/>
      <c r="G251" s="25"/>
      <c r="H251" s="25"/>
      <c r="I251" s="25"/>
      <c r="J251" s="25"/>
      <c r="K251" s="26">
        <v>108</v>
      </c>
      <c r="L251" s="26">
        <v>0</v>
      </c>
      <c r="M251" s="26"/>
      <c r="N251" s="27">
        <v>71</v>
      </c>
      <c r="O251" s="26">
        <v>20</v>
      </c>
      <c r="P251" s="26">
        <v>2</v>
      </c>
      <c r="Q251" s="26"/>
      <c r="R251" s="28">
        <v>15</v>
      </c>
      <c r="S251" s="28"/>
      <c r="T251" s="28"/>
      <c r="U251" s="30">
        <v>113.94</v>
      </c>
      <c r="V251" s="30">
        <v>114.16</v>
      </c>
      <c r="W251" s="30"/>
      <c r="X251" s="31">
        <v>114.37</v>
      </c>
      <c r="Y251" s="31"/>
      <c r="Z251" s="5"/>
      <c r="AA251" s="8"/>
    </row>
    <row r="252" spans="1:27" ht="14.25">
      <c r="A252" s="4"/>
      <c r="B252" s="24" t="s">
        <v>190</v>
      </c>
      <c r="C252" s="24"/>
      <c r="D252" s="24"/>
      <c r="E252" s="25" t="s">
        <v>191</v>
      </c>
      <c r="F252" s="25"/>
      <c r="G252" s="25"/>
      <c r="H252" s="25"/>
      <c r="I252" s="25"/>
      <c r="J252" s="25"/>
      <c r="K252" s="26">
        <v>17.5</v>
      </c>
      <c r="L252" s="26">
        <v>0</v>
      </c>
      <c r="M252" s="26"/>
      <c r="N252" s="27">
        <v>5.5</v>
      </c>
      <c r="O252" s="26">
        <v>4</v>
      </c>
      <c r="P252" s="26">
        <v>4</v>
      </c>
      <c r="Q252" s="26"/>
      <c r="R252" s="28">
        <v>4</v>
      </c>
      <c r="S252" s="28"/>
      <c r="T252" s="28"/>
      <c r="U252" s="30">
        <v>18.46</v>
      </c>
      <c r="V252" s="30">
        <v>18.5</v>
      </c>
      <c r="W252" s="30"/>
      <c r="X252" s="31">
        <v>18.53</v>
      </c>
      <c r="Y252" s="31"/>
      <c r="Z252" s="5"/>
      <c r="AA252" s="8"/>
    </row>
    <row r="253" spans="1:27" ht="14.25">
      <c r="A253" s="4"/>
      <c r="B253" s="24" t="s">
        <v>192</v>
      </c>
      <c r="C253" s="24"/>
      <c r="D253" s="24"/>
      <c r="E253" s="25" t="s">
        <v>193</v>
      </c>
      <c r="F253" s="25"/>
      <c r="G253" s="25"/>
      <c r="H253" s="25"/>
      <c r="I253" s="25"/>
      <c r="J253" s="25"/>
      <c r="K253" s="26">
        <v>22</v>
      </c>
      <c r="L253" s="26">
        <v>0</v>
      </c>
      <c r="M253" s="26"/>
      <c r="N253" s="27">
        <v>6</v>
      </c>
      <c r="O253" s="26">
        <v>5</v>
      </c>
      <c r="P253" s="26">
        <v>5</v>
      </c>
      <c r="Q253" s="26"/>
      <c r="R253" s="28">
        <v>6</v>
      </c>
      <c r="S253" s="28"/>
      <c r="T253" s="28"/>
      <c r="U253" s="30">
        <v>23.21</v>
      </c>
      <c r="V253" s="30">
        <v>23.25</v>
      </c>
      <c r="W253" s="30"/>
      <c r="X253" s="31">
        <v>23.3</v>
      </c>
      <c r="Y253" s="31"/>
      <c r="Z253" s="5"/>
      <c r="AA253" s="8"/>
    </row>
    <row r="254" spans="1:27" ht="14.25">
      <c r="A254" s="4"/>
      <c r="B254" s="24" t="s">
        <v>194</v>
      </c>
      <c r="C254" s="24"/>
      <c r="D254" s="24"/>
      <c r="E254" s="25" t="s">
        <v>195</v>
      </c>
      <c r="F254" s="25"/>
      <c r="G254" s="25"/>
      <c r="H254" s="25"/>
      <c r="I254" s="25"/>
      <c r="J254" s="25"/>
      <c r="K254" s="26">
        <v>4</v>
      </c>
      <c r="L254" s="26">
        <v>0</v>
      </c>
      <c r="M254" s="26"/>
      <c r="N254" s="27">
        <v>0</v>
      </c>
      <c r="O254" s="26">
        <v>4</v>
      </c>
      <c r="P254" s="26">
        <v>0</v>
      </c>
      <c r="Q254" s="26"/>
      <c r="R254" s="28">
        <v>0</v>
      </c>
      <c r="S254" s="28"/>
      <c r="T254" s="28"/>
      <c r="U254" s="30">
        <v>4.22</v>
      </c>
      <c r="V254" s="30">
        <v>4.23</v>
      </c>
      <c r="W254" s="30"/>
      <c r="X254" s="31">
        <v>4.24</v>
      </c>
      <c r="Y254" s="31"/>
      <c r="Z254" s="5"/>
      <c r="AA254" s="8"/>
    </row>
    <row r="255" spans="1:27" ht="14.25">
      <c r="A255" s="4"/>
      <c r="B255" s="24" t="s">
        <v>198</v>
      </c>
      <c r="C255" s="24"/>
      <c r="D255" s="24"/>
      <c r="E255" s="25" t="s">
        <v>199</v>
      </c>
      <c r="F255" s="25"/>
      <c r="G255" s="25"/>
      <c r="H255" s="25"/>
      <c r="I255" s="25"/>
      <c r="J255" s="25"/>
      <c r="K255" s="26">
        <v>13.5</v>
      </c>
      <c r="L255" s="26">
        <v>0</v>
      </c>
      <c r="M255" s="26"/>
      <c r="N255" s="27">
        <v>3.5</v>
      </c>
      <c r="O255" s="26">
        <v>3.5</v>
      </c>
      <c r="P255" s="26">
        <v>3</v>
      </c>
      <c r="Q255" s="26"/>
      <c r="R255" s="28">
        <v>3.5</v>
      </c>
      <c r="S255" s="28"/>
      <c r="T255" s="28"/>
      <c r="U255" s="30">
        <v>14.24</v>
      </c>
      <c r="V255" s="30">
        <v>14.27</v>
      </c>
      <c r="W255" s="30"/>
      <c r="X255" s="31">
        <v>14.3</v>
      </c>
      <c r="Y255" s="31"/>
      <c r="Z255" s="5"/>
      <c r="AA255" s="8"/>
    </row>
    <row r="256" spans="1:27" ht="14.25">
      <c r="A256" s="4"/>
      <c r="B256" s="24" t="s">
        <v>200</v>
      </c>
      <c r="C256" s="24"/>
      <c r="D256" s="24"/>
      <c r="E256" s="25" t="s">
        <v>201</v>
      </c>
      <c r="F256" s="25"/>
      <c r="G256" s="25"/>
      <c r="H256" s="25"/>
      <c r="I256" s="25"/>
      <c r="J256" s="25"/>
      <c r="K256" s="26">
        <v>36</v>
      </c>
      <c r="L256" s="26">
        <v>0</v>
      </c>
      <c r="M256" s="26"/>
      <c r="N256" s="27">
        <v>28</v>
      </c>
      <c r="O256" s="26">
        <v>3</v>
      </c>
      <c r="P256" s="26">
        <v>2.5</v>
      </c>
      <c r="Q256" s="26"/>
      <c r="R256" s="28">
        <v>2.5</v>
      </c>
      <c r="S256" s="28"/>
      <c r="T256" s="28"/>
      <c r="U256" s="30">
        <v>37.98</v>
      </c>
      <c r="V256" s="30">
        <v>38.05</v>
      </c>
      <c r="W256" s="30"/>
      <c r="X256" s="31">
        <v>38.12</v>
      </c>
      <c r="Y256" s="31"/>
      <c r="Z256" s="5"/>
      <c r="AA256" s="8"/>
    </row>
    <row r="257" spans="1:27" ht="14.25">
      <c r="A257" s="4"/>
      <c r="B257" s="24" t="s">
        <v>202</v>
      </c>
      <c r="C257" s="24"/>
      <c r="D257" s="24"/>
      <c r="E257" s="25" t="s">
        <v>203</v>
      </c>
      <c r="F257" s="25"/>
      <c r="G257" s="25"/>
      <c r="H257" s="25"/>
      <c r="I257" s="25"/>
      <c r="J257" s="25"/>
      <c r="K257" s="26">
        <v>126.2</v>
      </c>
      <c r="L257" s="26">
        <v>0</v>
      </c>
      <c r="M257" s="26"/>
      <c r="N257" s="27">
        <v>40</v>
      </c>
      <c r="O257" s="26">
        <v>40.08</v>
      </c>
      <c r="P257" s="26">
        <v>26.62</v>
      </c>
      <c r="Q257" s="26"/>
      <c r="R257" s="28">
        <v>19.5</v>
      </c>
      <c r="S257" s="28"/>
      <c r="T257" s="28"/>
      <c r="U257" s="30">
        <v>133.14</v>
      </c>
      <c r="V257" s="30">
        <v>133.39</v>
      </c>
      <c r="W257" s="30"/>
      <c r="X257" s="31">
        <v>133.65</v>
      </c>
      <c r="Y257" s="31"/>
      <c r="Z257" s="5"/>
      <c r="AA257" s="8"/>
    </row>
    <row r="258" spans="1:27" ht="14.25">
      <c r="A258" s="4"/>
      <c r="B258" s="24" t="s">
        <v>204</v>
      </c>
      <c r="C258" s="24"/>
      <c r="D258" s="24"/>
      <c r="E258" s="25" t="s">
        <v>205</v>
      </c>
      <c r="F258" s="25"/>
      <c r="G258" s="25"/>
      <c r="H258" s="25"/>
      <c r="I258" s="25"/>
      <c r="J258" s="25"/>
      <c r="K258" s="26">
        <v>96.63</v>
      </c>
      <c r="L258" s="26">
        <v>0</v>
      </c>
      <c r="M258" s="26"/>
      <c r="N258" s="27">
        <v>18</v>
      </c>
      <c r="O258" s="26">
        <v>75</v>
      </c>
      <c r="P258" s="26">
        <v>3.63</v>
      </c>
      <c r="Q258" s="26"/>
      <c r="R258" s="28">
        <v>0</v>
      </c>
      <c r="S258" s="28"/>
      <c r="T258" s="28"/>
      <c r="U258" s="30">
        <v>101.94</v>
      </c>
      <c r="V258" s="30">
        <v>102.14</v>
      </c>
      <c r="W258" s="30"/>
      <c r="X258" s="31">
        <v>102.33</v>
      </c>
      <c r="Y258" s="31"/>
      <c r="Z258" s="5"/>
      <c r="AA258" s="8"/>
    </row>
    <row r="259" spans="1:27" ht="14.25">
      <c r="A259" s="4"/>
      <c r="B259" s="24" t="s">
        <v>216</v>
      </c>
      <c r="C259" s="24"/>
      <c r="D259" s="24"/>
      <c r="E259" s="25" t="s">
        <v>217</v>
      </c>
      <c r="F259" s="25"/>
      <c r="G259" s="25"/>
      <c r="H259" s="25"/>
      <c r="I259" s="25"/>
      <c r="J259" s="25"/>
      <c r="K259" s="26">
        <v>26.17</v>
      </c>
      <c r="L259" s="26">
        <v>0</v>
      </c>
      <c r="M259" s="26"/>
      <c r="N259" s="27">
        <v>2</v>
      </c>
      <c r="O259" s="26">
        <v>24.17</v>
      </c>
      <c r="P259" s="26">
        <v>0</v>
      </c>
      <c r="Q259" s="26"/>
      <c r="R259" s="28">
        <v>0</v>
      </c>
      <c r="S259" s="28"/>
      <c r="T259" s="28"/>
      <c r="U259" s="30">
        <v>27.61</v>
      </c>
      <c r="V259" s="30">
        <v>27.66</v>
      </c>
      <c r="W259" s="30"/>
      <c r="X259" s="31">
        <v>27.71</v>
      </c>
      <c r="Y259" s="31"/>
      <c r="Z259" s="5"/>
      <c r="AA259" s="8"/>
    </row>
    <row r="260" spans="1:27" ht="14.25">
      <c r="A260" s="4"/>
      <c r="B260" s="24" t="s">
        <v>222</v>
      </c>
      <c r="C260" s="24"/>
      <c r="D260" s="24"/>
      <c r="E260" s="25" t="s">
        <v>223</v>
      </c>
      <c r="F260" s="25"/>
      <c r="G260" s="25"/>
      <c r="H260" s="25"/>
      <c r="I260" s="25"/>
      <c r="J260" s="25"/>
      <c r="K260" s="26">
        <v>26.17</v>
      </c>
      <c r="L260" s="26">
        <v>0</v>
      </c>
      <c r="M260" s="26"/>
      <c r="N260" s="27">
        <v>2</v>
      </c>
      <c r="O260" s="26">
        <v>24.17</v>
      </c>
      <c r="P260" s="26">
        <v>0</v>
      </c>
      <c r="Q260" s="26"/>
      <c r="R260" s="28">
        <v>0</v>
      </c>
      <c r="S260" s="28"/>
      <c r="T260" s="28"/>
      <c r="U260" s="30">
        <v>27.61</v>
      </c>
      <c r="V260" s="30">
        <v>27.66</v>
      </c>
      <c r="W260" s="30"/>
      <c r="X260" s="31">
        <v>27.71</v>
      </c>
      <c r="Y260" s="31"/>
      <c r="Z260" s="5"/>
      <c r="AA260" s="8"/>
    </row>
    <row r="261" spans="1:27" ht="14.25">
      <c r="A261" s="4"/>
      <c r="B261" s="24" t="s">
        <v>230</v>
      </c>
      <c r="C261" s="24"/>
      <c r="D261" s="24"/>
      <c r="E261" s="25" t="s">
        <v>231</v>
      </c>
      <c r="F261" s="25"/>
      <c r="G261" s="25"/>
      <c r="H261" s="25"/>
      <c r="I261" s="25"/>
      <c r="J261" s="25"/>
      <c r="K261" s="26">
        <v>5</v>
      </c>
      <c r="L261" s="26">
        <v>0</v>
      </c>
      <c r="M261" s="26"/>
      <c r="N261" s="27">
        <v>3</v>
      </c>
      <c r="O261" s="26">
        <v>0</v>
      </c>
      <c r="P261" s="26">
        <v>0</v>
      </c>
      <c r="Q261" s="26"/>
      <c r="R261" s="28">
        <v>2</v>
      </c>
      <c r="S261" s="28"/>
      <c r="T261" s="28"/>
      <c r="U261" s="30">
        <v>5.28</v>
      </c>
      <c r="V261" s="30">
        <v>5.29</v>
      </c>
      <c r="W261" s="30"/>
      <c r="X261" s="31">
        <v>5.3</v>
      </c>
      <c r="Y261" s="31"/>
      <c r="Z261" s="5"/>
      <c r="AA261" s="8"/>
    </row>
    <row r="262" spans="1:27" ht="14.25">
      <c r="A262" s="4"/>
      <c r="B262" s="24" t="s">
        <v>234</v>
      </c>
      <c r="C262" s="24"/>
      <c r="D262" s="24"/>
      <c r="E262" s="25" t="s">
        <v>235</v>
      </c>
      <c r="F262" s="25"/>
      <c r="G262" s="25"/>
      <c r="H262" s="25"/>
      <c r="I262" s="25"/>
      <c r="J262" s="25"/>
      <c r="K262" s="26">
        <v>8</v>
      </c>
      <c r="L262" s="26">
        <v>0</v>
      </c>
      <c r="M262" s="26"/>
      <c r="N262" s="27">
        <v>8</v>
      </c>
      <c r="O262" s="26">
        <v>0</v>
      </c>
      <c r="P262" s="26">
        <v>0</v>
      </c>
      <c r="Q262" s="26"/>
      <c r="R262" s="28">
        <v>0</v>
      </c>
      <c r="S262" s="28"/>
      <c r="T262" s="28"/>
      <c r="U262" s="30">
        <v>8.44</v>
      </c>
      <c r="V262" s="30">
        <v>8.46</v>
      </c>
      <c r="W262" s="30"/>
      <c r="X262" s="31">
        <v>8.47</v>
      </c>
      <c r="Y262" s="31"/>
      <c r="Z262" s="5"/>
      <c r="AA262" s="8"/>
    </row>
    <row r="263" spans="1:27" ht="14.25">
      <c r="A263" s="4"/>
      <c r="B263" s="24" t="s">
        <v>240</v>
      </c>
      <c r="C263" s="24"/>
      <c r="D263" s="24"/>
      <c r="E263" s="25" t="s">
        <v>241</v>
      </c>
      <c r="F263" s="25"/>
      <c r="G263" s="25"/>
      <c r="H263" s="25"/>
      <c r="I263" s="25"/>
      <c r="J263" s="25"/>
      <c r="K263" s="26">
        <v>5</v>
      </c>
      <c r="L263" s="26">
        <v>0</v>
      </c>
      <c r="M263" s="26"/>
      <c r="N263" s="27">
        <v>5</v>
      </c>
      <c r="O263" s="26">
        <v>0</v>
      </c>
      <c r="P263" s="26">
        <v>0</v>
      </c>
      <c r="Q263" s="26"/>
      <c r="R263" s="28">
        <v>0</v>
      </c>
      <c r="S263" s="28"/>
      <c r="T263" s="28"/>
      <c r="U263" s="30">
        <v>5.28</v>
      </c>
      <c r="V263" s="30">
        <v>5.29</v>
      </c>
      <c r="W263" s="30"/>
      <c r="X263" s="31">
        <v>5.3</v>
      </c>
      <c r="Y263" s="31"/>
      <c r="Z263" s="5"/>
      <c r="AA263" s="8"/>
    </row>
    <row r="264" spans="1:27" ht="14.25">
      <c r="A264" s="4"/>
      <c r="B264" s="24" t="s">
        <v>242</v>
      </c>
      <c r="C264" s="24"/>
      <c r="D264" s="24"/>
      <c r="E264" s="25" t="s">
        <v>243</v>
      </c>
      <c r="F264" s="25"/>
      <c r="G264" s="25"/>
      <c r="H264" s="25"/>
      <c r="I264" s="25"/>
      <c r="J264" s="25"/>
      <c r="K264" s="26">
        <v>10</v>
      </c>
      <c r="L264" s="26">
        <v>0</v>
      </c>
      <c r="M264" s="26"/>
      <c r="N264" s="27">
        <v>9</v>
      </c>
      <c r="O264" s="26">
        <v>0.25</v>
      </c>
      <c r="P264" s="26">
        <v>0.25</v>
      </c>
      <c r="Q264" s="26"/>
      <c r="R264" s="28">
        <v>0.5</v>
      </c>
      <c r="S264" s="28"/>
      <c r="T264" s="28"/>
      <c r="U264" s="30">
        <v>10.55</v>
      </c>
      <c r="V264" s="30">
        <v>10.58</v>
      </c>
      <c r="W264" s="30"/>
      <c r="X264" s="31">
        <v>10.59</v>
      </c>
      <c r="Y264" s="31"/>
      <c r="Z264" s="5"/>
      <c r="AA264" s="8"/>
    </row>
    <row r="265" spans="1:27" ht="14.25">
      <c r="A265" s="4"/>
      <c r="B265" s="24" t="s">
        <v>244</v>
      </c>
      <c r="C265" s="24"/>
      <c r="D265" s="24"/>
      <c r="E265" s="25" t="s">
        <v>245</v>
      </c>
      <c r="F265" s="25"/>
      <c r="G265" s="25"/>
      <c r="H265" s="25"/>
      <c r="I265" s="25"/>
      <c r="J265" s="25"/>
      <c r="K265" s="26">
        <v>1.5</v>
      </c>
      <c r="L265" s="26">
        <v>0</v>
      </c>
      <c r="M265" s="26"/>
      <c r="N265" s="27">
        <v>1.5</v>
      </c>
      <c r="O265" s="26">
        <v>0</v>
      </c>
      <c r="P265" s="26">
        <v>0</v>
      </c>
      <c r="Q265" s="26"/>
      <c r="R265" s="28">
        <v>0</v>
      </c>
      <c r="S265" s="28"/>
      <c r="T265" s="28"/>
      <c r="U265" s="30">
        <v>1.58</v>
      </c>
      <c r="V265" s="30">
        <v>1.59</v>
      </c>
      <c r="W265" s="30"/>
      <c r="X265" s="31">
        <v>1.59</v>
      </c>
      <c r="Y265" s="31"/>
      <c r="Z265" s="5"/>
      <c r="AA265" s="8"/>
    </row>
    <row r="266" spans="1:27" ht="14.25">
      <c r="A266" s="4"/>
      <c r="B266" s="24" t="s">
        <v>246</v>
      </c>
      <c r="C266" s="24"/>
      <c r="D266" s="24"/>
      <c r="E266" s="25" t="s">
        <v>247</v>
      </c>
      <c r="F266" s="25"/>
      <c r="G266" s="25"/>
      <c r="H266" s="25"/>
      <c r="I266" s="25"/>
      <c r="J266" s="25"/>
      <c r="K266" s="26">
        <v>1.5</v>
      </c>
      <c r="L266" s="26">
        <v>0</v>
      </c>
      <c r="M266" s="26"/>
      <c r="N266" s="27">
        <v>0.5</v>
      </c>
      <c r="O266" s="26">
        <v>0.25</v>
      </c>
      <c r="P266" s="26">
        <v>0.25</v>
      </c>
      <c r="Q266" s="26"/>
      <c r="R266" s="28">
        <v>0.5</v>
      </c>
      <c r="S266" s="28"/>
      <c r="T266" s="28"/>
      <c r="U266" s="30">
        <v>1.58</v>
      </c>
      <c r="V266" s="30">
        <v>1.59</v>
      </c>
      <c r="W266" s="30"/>
      <c r="X266" s="31">
        <v>1.59</v>
      </c>
      <c r="Y266" s="31"/>
      <c r="Z266" s="5"/>
      <c r="AA266" s="8"/>
    </row>
    <row r="267" spans="1:27" ht="14.25">
      <c r="A267" s="4"/>
      <c r="B267" s="24" t="s">
        <v>248</v>
      </c>
      <c r="C267" s="24"/>
      <c r="D267" s="24"/>
      <c r="E267" s="25" t="s">
        <v>249</v>
      </c>
      <c r="F267" s="25"/>
      <c r="G267" s="25"/>
      <c r="H267" s="25"/>
      <c r="I267" s="25"/>
      <c r="J267" s="25"/>
      <c r="K267" s="26">
        <v>7</v>
      </c>
      <c r="L267" s="26">
        <v>0</v>
      </c>
      <c r="M267" s="26"/>
      <c r="N267" s="27">
        <v>7</v>
      </c>
      <c r="O267" s="26">
        <v>0</v>
      </c>
      <c r="P267" s="26">
        <v>0</v>
      </c>
      <c r="Q267" s="26"/>
      <c r="R267" s="28">
        <v>0</v>
      </c>
      <c r="S267" s="28"/>
      <c r="T267" s="28"/>
      <c r="U267" s="30">
        <v>7.39</v>
      </c>
      <c r="V267" s="30">
        <v>7.4</v>
      </c>
      <c r="W267" s="30"/>
      <c r="X267" s="31">
        <v>7.41</v>
      </c>
      <c r="Y267" s="31"/>
      <c r="Z267" s="5"/>
      <c r="AA267" s="8"/>
    </row>
    <row r="268" spans="1:27" ht="14.25">
      <c r="A268" s="4"/>
      <c r="B268" s="24" t="s">
        <v>318</v>
      </c>
      <c r="C268" s="24"/>
      <c r="D268" s="24"/>
      <c r="E268" s="25" t="s">
        <v>319</v>
      </c>
      <c r="F268" s="25"/>
      <c r="G268" s="25"/>
      <c r="H268" s="25"/>
      <c r="I268" s="25"/>
      <c r="J268" s="25"/>
      <c r="K268" s="26">
        <v>1100</v>
      </c>
      <c r="L268" s="26">
        <v>0</v>
      </c>
      <c r="M268" s="26"/>
      <c r="N268" s="27">
        <v>0</v>
      </c>
      <c r="O268" s="26">
        <v>431</v>
      </c>
      <c r="P268" s="26">
        <v>416</v>
      </c>
      <c r="Q268" s="26"/>
      <c r="R268" s="28">
        <v>253</v>
      </c>
      <c r="S268" s="28"/>
      <c r="T268" s="28"/>
      <c r="U268" s="26">
        <v>0</v>
      </c>
      <c r="V268" s="26">
        <v>0</v>
      </c>
      <c r="W268" s="26"/>
      <c r="X268" s="29">
        <v>0</v>
      </c>
      <c r="Y268" s="29"/>
      <c r="Z268" s="5"/>
      <c r="AA268" s="8"/>
    </row>
    <row r="269" spans="1:27" ht="14.25">
      <c r="A269" s="4"/>
      <c r="B269" s="24" t="s">
        <v>320</v>
      </c>
      <c r="C269" s="24"/>
      <c r="D269" s="24"/>
      <c r="E269" s="25" t="s">
        <v>321</v>
      </c>
      <c r="F269" s="25"/>
      <c r="G269" s="25"/>
      <c r="H269" s="25"/>
      <c r="I269" s="25"/>
      <c r="J269" s="25"/>
      <c r="K269" s="26">
        <v>1100</v>
      </c>
      <c r="L269" s="26">
        <v>0</v>
      </c>
      <c r="M269" s="26"/>
      <c r="N269" s="27">
        <v>0</v>
      </c>
      <c r="O269" s="26">
        <v>431</v>
      </c>
      <c r="P269" s="26">
        <v>416</v>
      </c>
      <c r="Q269" s="26"/>
      <c r="R269" s="28">
        <v>253</v>
      </c>
      <c r="S269" s="28"/>
      <c r="T269" s="28"/>
      <c r="U269" s="26">
        <v>0</v>
      </c>
      <c r="V269" s="26">
        <v>0</v>
      </c>
      <c r="W269" s="26"/>
      <c r="X269" s="29">
        <v>0</v>
      </c>
      <c r="Y269" s="29"/>
      <c r="Z269" s="5"/>
      <c r="AA269" s="8"/>
    </row>
    <row r="270" spans="1:27" ht="14.25">
      <c r="A270" s="4"/>
      <c r="B270" s="24" t="s">
        <v>322</v>
      </c>
      <c r="C270" s="24"/>
      <c r="D270" s="24"/>
      <c r="E270" s="25" t="s">
        <v>323</v>
      </c>
      <c r="F270" s="25"/>
      <c r="G270" s="25"/>
      <c r="H270" s="25"/>
      <c r="I270" s="25"/>
      <c r="J270" s="25"/>
      <c r="K270" s="26">
        <v>160</v>
      </c>
      <c r="L270" s="26">
        <v>0</v>
      </c>
      <c r="M270" s="26"/>
      <c r="N270" s="27">
        <v>0</v>
      </c>
      <c r="O270" s="26">
        <v>131</v>
      </c>
      <c r="P270" s="26">
        <v>16</v>
      </c>
      <c r="Q270" s="26"/>
      <c r="R270" s="28">
        <v>13</v>
      </c>
      <c r="S270" s="28"/>
      <c r="T270" s="28"/>
      <c r="U270" s="30">
        <v>0</v>
      </c>
      <c r="V270" s="30">
        <v>0</v>
      </c>
      <c r="W270" s="30"/>
      <c r="X270" s="31">
        <v>0</v>
      </c>
      <c r="Y270" s="31"/>
      <c r="Z270" s="5"/>
      <c r="AA270" s="8"/>
    </row>
    <row r="271" spans="1:27" ht="14.25">
      <c r="A271" s="4"/>
      <c r="B271" s="24" t="s">
        <v>326</v>
      </c>
      <c r="C271" s="24"/>
      <c r="D271" s="24"/>
      <c r="E271" s="25" t="s">
        <v>327</v>
      </c>
      <c r="F271" s="25"/>
      <c r="G271" s="25"/>
      <c r="H271" s="25"/>
      <c r="I271" s="25"/>
      <c r="J271" s="25"/>
      <c r="K271" s="26">
        <v>74</v>
      </c>
      <c r="L271" s="26">
        <v>0</v>
      </c>
      <c r="M271" s="26"/>
      <c r="N271" s="27">
        <v>0</v>
      </c>
      <c r="O271" s="26">
        <v>74</v>
      </c>
      <c r="P271" s="26">
        <v>0</v>
      </c>
      <c r="Q271" s="26"/>
      <c r="R271" s="28">
        <v>0</v>
      </c>
      <c r="S271" s="28"/>
      <c r="T271" s="28"/>
      <c r="U271" s="30">
        <v>0</v>
      </c>
      <c r="V271" s="30">
        <v>0</v>
      </c>
      <c r="W271" s="30"/>
      <c r="X271" s="31">
        <v>0</v>
      </c>
      <c r="Y271" s="31"/>
      <c r="Z271" s="5"/>
      <c r="AA271" s="8"/>
    </row>
    <row r="272" spans="1:27" ht="14.25">
      <c r="A272" s="4"/>
      <c r="B272" s="24" t="s">
        <v>328</v>
      </c>
      <c r="C272" s="24"/>
      <c r="D272" s="24"/>
      <c r="E272" s="25" t="s">
        <v>329</v>
      </c>
      <c r="F272" s="25"/>
      <c r="G272" s="25"/>
      <c r="H272" s="25"/>
      <c r="I272" s="25"/>
      <c r="J272" s="25"/>
      <c r="K272" s="26">
        <v>26</v>
      </c>
      <c r="L272" s="26">
        <v>0</v>
      </c>
      <c r="M272" s="26"/>
      <c r="N272" s="27">
        <v>0</v>
      </c>
      <c r="O272" s="26">
        <v>26</v>
      </c>
      <c r="P272" s="26">
        <v>0</v>
      </c>
      <c r="Q272" s="26"/>
      <c r="R272" s="28">
        <v>0</v>
      </c>
      <c r="S272" s="28"/>
      <c r="T272" s="28"/>
      <c r="U272" s="30">
        <v>0</v>
      </c>
      <c r="V272" s="30">
        <v>0</v>
      </c>
      <c r="W272" s="30"/>
      <c r="X272" s="31">
        <v>0</v>
      </c>
      <c r="Y272" s="31"/>
      <c r="Z272" s="5"/>
      <c r="AA272" s="8"/>
    </row>
    <row r="273" spans="1:27" ht="14.25">
      <c r="A273" s="4"/>
      <c r="B273" s="24" t="s">
        <v>330</v>
      </c>
      <c r="C273" s="24"/>
      <c r="D273" s="24"/>
      <c r="E273" s="25" t="s">
        <v>331</v>
      </c>
      <c r="F273" s="25"/>
      <c r="G273" s="25"/>
      <c r="H273" s="25"/>
      <c r="I273" s="25"/>
      <c r="J273" s="25"/>
      <c r="K273" s="26">
        <v>60</v>
      </c>
      <c r="L273" s="26">
        <v>0</v>
      </c>
      <c r="M273" s="26"/>
      <c r="N273" s="27">
        <v>0</v>
      </c>
      <c r="O273" s="26">
        <v>31</v>
      </c>
      <c r="P273" s="26">
        <v>16</v>
      </c>
      <c r="Q273" s="26"/>
      <c r="R273" s="28">
        <v>13</v>
      </c>
      <c r="S273" s="28"/>
      <c r="T273" s="28"/>
      <c r="U273" s="30">
        <v>0</v>
      </c>
      <c r="V273" s="30">
        <v>0</v>
      </c>
      <c r="W273" s="30"/>
      <c r="X273" s="31">
        <v>0</v>
      </c>
      <c r="Y273" s="31"/>
      <c r="Z273" s="5"/>
      <c r="AA273" s="8"/>
    </row>
    <row r="274" spans="1:27" ht="14.25">
      <c r="A274" s="4"/>
      <c r="B274" s="24" t="s">
        <v>332</v>
      </c>
      <c r="C274" s="24"/>
      <c r="D274" s="24"/>
      <c r="E274" s="25" t="s">
        <v>333</v>
      </c>
      <c r="F274" s="25"/>
      <c r="G274" s="25"/>
      <c r="H274" s="25"/>
      <c r="I274" s="25"/>
      <c r="J274" s="25"/>
      <c r="K274" s="26">
        <v>940</v>
      </c>
      <c r="L274" s="26">
        <v>0</v>
      </c>
      <c r="M274" s="26"/>
      <c r="N274" s="27">
        <v>0</v>
      </c>
      <c r="O274" s="26">
        <v>300</v>
      </c>
      <c r="P274" s="26">
        <v>400</v>
      </c>
      <c r="Q274" s="26"/>
      <c r="R274" s="28">
        <v>240</v>
      </c>
      <c r="S274" s="28"/>
      <c r="T274" s="28"/>
      <c r="U274" s="30">
        <v>0</v>
      </c>
      <c r="V274" s="30">
        <v>0</v>
      </c>
      <c r="W274" s="30"/>
      <c r="X274" s="31">
        <v>0</v>
      </c>
      <c r="Y274" s="31"/>
      <c r="Z274" s="5"/>
      <c r="AA274" s="8"/>
    </row>
    <row r="275" spans="1:27" ht="14.25">
      <c r="A275" s="4"/>
      <c r="B275" s="24" t="s">
        <v>355</v>
      </c>
      <c r="C275" s="24"/>
      <c r="D275" s="24"/>
      <c r="E275" s="25" t="s">
        <v>356</v>
      </c>
      <c r="F275" s="25"/>
      <c r="G275" s="25"/>
      <c r="H275" s="25"/>
      <c r="I275" s="25"/>
      <c r="J275" s="25"/>
      <c r="K275" s="26">
        <v>1600</v>
      </c>
      <c r="L275" s="26">
        <v>0</v>
      </c>
      <c r="M275" s="26"/>
      <c r="N275" s="27">
        <v>205</v>
      </c>
      <c r="O275" s="26">
        <v>626</v>
      </c>
      <c r="P275" s="26">
        <v>463</v>
      </c>
      <c r="Q275" s="26"/>
      <c r="R275" s="28">
        <v>306</v>
      </c>
      <c r="S275" s="28"/>
      <c r="T275" s="28"/>
      <c r="U275" s="26">
        <v>527.5</v>
      </c>
      <c r="V275" s="26">
        <v>528.52</v>
      </c>
      <c r="W275" s="26"/>
      <c r="X275" s="29">
        <v>529.5</v>
      </c>
      <c r="Y275" s="29"/>
      <c r="Z275" s="5"/>
      <c r="AA275" s="8"/>
    </row>
    <row r="276" spans="1:27" ht="14.25">
      <c r="A276" s="4"/>
      <c r="B276" s="24" t="s">
        <v>357</v>
      </c>
      <c r="C276" s="24"/>
      <c r="D276" s="24"/>
      <c r="E276" s="25" t="s">
        <v>358</v>
      </c>
      <c r="F276" s="25"/>
      <c r="G276" s="25"/>
      <c r="H276" s="25"/>
      <c r="I276" s="25"/>
      <c r="J276" s="25"/>
      <c r="K276" s="26">
        <v>1543</v>
      </c>
      <c r="L276" s="26">
        <v>0</v>
      </c>
      <c r="M276" s="26"/>
      <c r="N276" s="27">
        <v>417</v>
      </c>
      <c r="O276" s="26">
        <v>852</v>
      </c>
      <c r="P276" s="26">
        <v>136</v>
      </c>
      <c r="Q276" s="26"/>
      <c r="R276" s="28">
        <v>138</v>
      </c>
      <c r="S276" s="28"/>
      <c r="T276" s="28"/>
      <c r="U276" s="26">
        <v>731.13</v>
      </c>
      <c r="V276" s="26">
        <v>732.52</v>
      </c>
      <c r="W276" s="26"/>
      <c r="X276" s="29">
        <v>733.9</v>
      </c>
      <c r="Y276" s="29"/>
      <c r="Z276" s="5"/>
      <c r="AA276" s="8"/>
    </row>
    <row r="277" spans="1:27" ht="14.25">
      <c r="A277" s="4"/>
      <c r="B277" s="24" t="s">
        <v>140</v>
      </c>
      <c r="C277" s="24"/>
      <c r="D277" s="24"/>
      <c r="E277" s="25" t="s">
        <v>141</v>
      </c>
      <c r="F277" s="25"/>
      <c r="G277" s="25"/>
      <c r="H277" s="25"/>
      <c r="I277" s="25"/>
      <c r="J277" s="25"/>
      <c r="K277" s="26">
        <v>693</v>
      </c>
      <c r="L277" s="26">
        <v>0</v>
      </c>
      <c r="M277" s="26"/>
      <c r="N277" s="27">
        <v>167</v>
      </c>
      <c r="O277" s="26">
        <v>326</v>
      </c>
      <c r="P277" s="26">
        <v>110</v>
      </c>
      <c r="Q277" s="26"/>
      <c r="R277" s="28">
        <v>90</v>
      </c>
      <c r="S277" s="28"/>
      <c r="T277" s="28"/>
      <c r="U277" s="26">
        <v>731.13</v>
      </c>
      <c r="V277" s="26">
        <v>732.52</v>
      </c>
      <c r="W277" s="26"/>
      <c r="X277" s="29">
        <v>733.9</v>
      </c>
      <c r="Y277" s="29"/>
      <c r="Z277" s="5"/>
      <c r="AA277" s="8"/>
    </row>
    <row r="278" spans="1:27" ht="14.25">
      <c r="A278" s="4"/>
      <c r="B278" s="24" t="s">
        <v>180</v>
      </c>
      <c r="C278" s="24"/>
      <c r="D278" s="24"/>
      <c r="E278" s="25" t="s">
        <v>181</v>
      </c>
      <c r="F278" s="25"/>
      <c r="G278" s="25"/>
      <c r="H278" s="25"/>
      <c r="I278" s="25"/>
      <c r="J278" s="25"/>
      <c r="K278" s="26">
        <v>688</v>
      </c>
      <c r="L278" s="26">
        <v>0</v>
      </c>
      <c r="M278" s="26"/>
      <c r="N278" s="27">
        <v>167</v>
      </c>
      <c r="O278" s="26">
        <v>321</v>
      </c>
      <c r="P278" s="26">
        <v>110</v>
      </c>
      <c r="Q278" s="26"/>
      <c r="R278" s="28">
        <v>90</v>
      </c>
      <c r="S278" s="28"/>
      <c r="T278" s="28"/>
      <c r="U278" s="26">
        <v>725.85</v>
      </c>
      <c r="V278" s="26">
        <v>727.23</v>
      </c>
      <c r="W278" s="26"/>
      <c r="X278" s="29">
        <v>728.6</v>
      </c>
      <c r="Y278" s="29"/>
      <c r="Z278" s="5"/>
      <c r="AA278" s="8"/>
    </row>
    <row r="279" spans="1:27" ht="14.25">
      <c r="A279" s="4"/>
      <c r="B279" s="24" t="s">
        <v>182</v>
      </c>
      <c r="C279" s="24"/>
      <c r="D279" s="24"/>
      <c r="E279" s="25" t="s">
        <v>183</v>
      </c>
      <c r="F279" s="25"/>
      <c r="G279" s="25"/>
      <c r="H279" s="25"/>
      <c r="I279" s="25"/>
      <c r="J279" s="25"/>
      <c r="K279" s="26">
        <v>327</v>
      </c>
      <c r="L279" s="26">
        <v>0</v>
      </c>
      <c r="M279" s="26"/>
      <c r="N279" s="27">
        <v>103</v>
      </c>
      <c r="O279" s="26">
        <v>81</v>
      </c>
      <c r="P279" s="26">
        <v>76</v>
      </c>
      <c r="Q279" s="26"/>
      <c r="R279" s="28">
        <v>67</v>
      </c>
      <c r="S279" s="28"/>
      <c r="T279" s="28"/>
      <c r="U279" s="30">
        <v>344.99</v>
      </c>
      <c r="V279" s="30">
        <v>345.64</v>
      </c>
      <c r="W279" s="30"/>
      <c r="X279" s="31">
        <v>346.29</v>
      </c>
      <c r="Y279" s="31"/>
      <c r="Z279" s="5"/>
      <c r="AA279" s="8"/>
    </row>
    <row r="280" spans="1:27" ht="14.25">
      <c r="A280" s="4"/>
      <c r="B280" s="24" t="s">
        <v>184</v>
      </c>
      <c r="C280" s="24"/>
      <c r="D280" s="24"/>
      <c r="E280" s="25" t="s">
        <v>185</v>
      </c>
      <c r="F280" s="25"/>
      <c r="G280" s="25"/>
      <c r="H280" s="25"/>
      <c r="I280" s="25"/>
      <c r="J280" s="25"/>
      <c r="K280" s="26">
        <v>16</v>
      </c>
      <c r="L280" s="26">
        <v>0</v>
      </c>
      <c r="M280" s="26"/>
      <c r="N280" s="27">
        <v>4</v>
      </c>
      <c r="O280" s="26">
        <v>4</v>
      </c>
      <c r="P280" s="26">
        <v>4</v>
      </c>
      <c r="Q280" s="26"/>
      <c r="R280" s="28">
        <v>4</v>
      </c>
      <c r="S280" s="28"/>
      <c r="T280" s="28"/>
      <c r="U280" s="30">
        <v>16.88</v>
      </c>
      <c r="V280" s="30">
        <v>16.91</v>
      </c>
      <c r="W280" s="30"/>
      <c r="X280" s="31">
        <v>16.94</v>
      </c>
      <c r="Y280" s="31"/>
      <c r="Z280" s="5"/>
      <c r="AA280" s="8"/>
    </row>
    <row r="281" spans="1:27" ht="14.25">
      <c r="A281" s="4"/>
      <c r="B281" s="24" t="s">
        <v>186</v>
      </c>
      <c r="C281" s="24"/>
      <c r="D281" s="24"/>
      <c r="E281" s="25" t="s">
        <v>187</v>
      </c>
      <c r="F281" s="25"/>
      <c r="G281" s="25"/>
      <c r="H281" s="25"/>
      <c r="I281" s="25"/>
      <c r="J281" s="25"/>
      <c r="K281" s="26">
        <v>10</v>
      </c>
      <c r="L281" s="26">
        <v>0</v>
      </c>
      <c r="M281" s="26"/>
      <c r="N281" s="27">
        <v>3</v>
      </c>
      <c r="O281" s="26">
        <v>3</v>
      </c>
      <c r="P281" s="26">
        <v>2</v>
      </c>
      <c r="Q281" s="26"/>
      <c r="R281" s="28">
        <v>2</v>
      </c>
      <c r="S281" s="28"/>
      <c r="T281" s="28"/>
      <c r="U281" s="30">
        <v>10.55</v>
      </c>
      <c r="V281" s="30">
        <v>10.57</v>
      </c>
      <c r="W281" s="30"/>
      <c r="X281" s="31">
        <v>10.59</v>
      </c>
      <c r="Y281" s="31"/>
      <c r="Z281" s="5"/>
      <c r="AA281" s="8"/>
    </row>
    <row r="282" spans="1:27" ht="14.25">
      <c r="A282" s="4"/>
      <c r="B282" s="24" t="s">
        <v>188</v>
      </c>
      <c r="C282" s="24"/>
      <c r="D282" s="24"/>
      <c r="E282" s="25" t="s">
        <v>189</v>
      </c>
      <c r="F282" s="25"/>
      <c r="G282" s="25"/>
      <c r="H282" s="25"/>
      <c r="I282" s="25"/>
      <c r="J282" s="25"/>
      <c r="K282" s="26">
        <v>40</v>
      </c>
      <c r="L282" s="26">
        <v>0</v>
      </c>
      <c r="M282" s="26"/>
      <c r="N282" s="27">
        <v>16</v>
      </c>
      <c r="O282" s="26">
        <v>10</v>
      </c>
      <c r="P282" s="26">
        <v>8</v>
      </c>
      <c r="Q282" s="26"/>
      <c r="R282" s="28">
        <v>6</v>
      </c>
      <c r="S282" s="28"/>
      <c r="T282" s="28"/>
      <c r="U282" s="30">
        <v>42.2</v>
      </c>
      <c r="V282" s="30">
        <v>42.28</v>
      </c>
      <c r="W282" s="30"/>
      <c r="X282" s="31">
        <v>42.36</v>
      </c>
      <c r="Y282" s="31"/>
      <c r="Z282" s="5"/>
      <c r="AA282" s="8"/>
    </row>
    <row r="283" spans="1:27" ht="14.25">
      <c r="A283" s="4"/>
      <c r="B283" s="24" t="s">
        <v>190</v>
      </c>
      <c r="C283" s="24"/>
      <c r="D283" s="24"/>
      <c r="E283" s="25" t="s">
        <v>191</v>
      </c>
      <c r="F283" s="25"/>
      <c r="G283" s="25"/>
      <c r="H283" s="25"/>
      <c r="I283" s="25"/>
      <c r="J283" s="25"/>
      <c r="K283" s="26">
        <v>6</v>
      </c>
      <c r="L283" s="26">
        <v>0</v>
      </c>
      <c r="M283" s="26"/>
      <c r="N283" s="27">
        <v>3</v>
      </c>
      <c r="O283" s="26">
        <v>1</v>
      </c>
      <c r="P283" s="26">
        <v>1</v>
      </c>
      <c r="Q283" s="26"/>
      <c r="R283" s="28">
        <v>1</v>
      </c>
      <c r="S283" s="28"/>
      <c r="T283" s="28"/>
      <c r="U283" s="30">
        <v>6.33</v>
      </c>
      <c r="V283" s="30">
        <v>6.34</v>
      </c>
      <c r="W283" s="30"/>
      <c r="X283" s="31">
        <v>6.35</v>
      </c>
      <c r="Y283" s="31"/>
      <c r="Z283" s="5"/>
      <c r="AA283" s="8"/>
    </row>
    <row r="284" spans="1:27" ht="14.25">
      <c r="A284" s="4"/>
      <c r="B284" s="24" t="s">
        <v>192</v>
      </c>
      <c r="C284" s="24"/>
      <c r="D284" s="24"/>
      <c r="E284" s="25" t="s">
        <v>193</v>
      </c>
      <c r="F284" s="25"/>
      <c r="G284" s="25"/>
      <c r="H284" s="25"/>
      <c r="I284" s="25"/>
      <c r="J284" s="25"/>
      <c r="K284" s="26">
        <v>60</v>
      </c>
      <c r="L284" s="26">
        <v>0</v>
      </c>
      <c r="M284" s="26"/>
      <c r="N284" s="27">
        <v>20</v>
      </c>
      <c r="O284" s="26">
        <v>15</v>
      </c>
      <c r="P284" s="26">
        <v>10</v>
      </c>
      <c r="Q284" s="26"/>
      <c r="R284" s="28">
        <v>15</v>
      </c>
      <c r="S284" s="28"/>
      <c r="T284" s="28"/>
      <c r="U284" s="30">
        <v>63.3</v>
      </c>
      <c r="V284" s="30">
        <v>63.42</v>
      </c>
      <c r="W284" s="30"/>
      <c r="X284" s="31">
        <v>63.54</v>
      </c>
      <c r="Y284" s="31"/>
      <c r="Z284" s="5"/>
      <c r="AA284" s="8"/>
    </row>
    <row r="285" spans="1:27" ht="14.25">
      <c r="A285" s="4"/>
      <c r="B285" s="24" t="s">
        <v>194</v>
      </c>
      <c r="C285" s="24"/>
      <c r="D285" s="24"/>
      <c r="E285" s="25" t="s">
        <v>195</v>
      </c>
      <c r="F285" s="25"/>
      <c r="G285" s="25"/>
      <c r="H285" s="25"/>
      <c r="I285" s="25"/>
      <c r="J285" s="25"/>
      <c r="K285" s="26">
        <v>15</v>
      </c>
      <c r="L285" s="26">
        <v>0</v>
      </c>
      <c r="M285" s="26"/>
      <c r="N285" s="27">
        <v>3</v>
      </c>
      <c r="O285" s="26">
        <v>4</v>
      </c>
      <c r="P285" s="26">
        <v>4</v>
      </c>
      <c r="Q285" s="26"/>
      <c r="R285" s="28">
        <v>4</v>
      </c>
      <c r="S285" s="28"/>
      <c r="T285" s="28"/>
      <c r="U285" s="30">
        <v>15.83</v>
      </c>
      <c r="V285" s="30">
        <v>15.86</v>
      </c>
      <c r="W285" s="30"/>
      <c r="X285" s="31">
        <v>15.89</v>
      </c>
      <c r="Y285" s="31"/>
      <c r="Z285" s="5"/>
      <c r="AA285" s="8"/>
    </row>
    <row r="286" spans="1:27" ht="14.25">
      <c r="A286" s="4"/>
      <c r="B286" s="24" t="s">
        <v>198</v>
      </c>
      <c r="C286" s="24"/>
      <c r="D286" s="24"/>
      <c r="E286" s="25" t="s">
        <v>199</v>
      </c>
      <c r="F286" s="25"/>
      <c r="G286" s="25"/>
      <c r="H286" s="25"/>
      <c r="I286" s="25"/>
      <c r="J286" s="25"/>
      <c r="K286" s="26">
        <v>30</v>
      </c>
      <c r="L286" s="26">
        <v>0</v>
      </c>
      <c r="M286" s="26"/>
      <c r="N286" s="27">
        <v>9</v>
      </c>
      <c r="O286" s="26">
        <v>7</v>
      </c>
      <c r="P286" s="26">
        <v>7</v>
      </c>
      <c r="Q286" s="26"/>
      <c r="R286" s="28">
        <v>7</v>
      </c>
      <c r="S286" s="28"/>
      <c r="T286" s="28"/>
      <c r="U286" s="30">
        <v>31.65</v>
      </c>
      <c r="V286" s="30">
        <v>31.71</v>
      </c>
      <c r="W286" s="30"/>
      <c r="X286" s="31">
        <v>31.77</v>
      </c>
      <c r="Y286" s="31"/>
      <c r="Z286" s="5"/>
      <c r="AA286" s="8"/>
    </row>
    <row r="287" spans="1:27" ht="14.25">
      <c r="A287" s="4"/>
      <c r="B287" s="24" t="s">
        <v>200</v>
      </c>
      <c r="C287" s="24"/>
      <c r="D287" s="24"/>
      <c r="E287" s="25" t="s">
        <v>201</v>
      </c>
      <c r="F287" s="25"/>
      <c r="G287" s="25"/>
      <c r="H287" s="25"/>
      <c r="I287" s="25"/>
      <c r="J287" s="25"/>
      <c r="K287" s="26">
        <v>40</v>
      </c>
      <c r="L287" s="26">
        <v>0</v>
      </c>
      <c r="M287" s="26"/>
      <c r="N287" s="27">
        <v>15</v>
      </c>
      <c r="O287" s="26">
        <v>7</v>
      </c>
      <c r="P287" s="26">
        <v>10</v>
      </c>
      <c r="Q287" s="26"/>
      <c r="R287" s="28">
        <v>8</v>
      </c>
      <c r="S287" s="28"/>
      <c r="T287" s="28"/>
      <c r="U287" s="30">
        <v>42.2</v>
      </c>
      <c r="V287" s="30">
        <v>42.28</v>
      </c>
      <c r="W287" s="30"/>
      <c r="X287" s="31">
        <v>42.36</v>
      </c>
      <c r="Y287" s="31"/>
      <c r="Z287" s="5"/>
      <c r="AA287" s="8"/>
    </row>
    <row r="288" spans="1:27" ht="14.25">
      <c r="A288" s="4"/>
      <c r="B288" s="24" t="s">
        <v>202</v>
      </c>
      <c r="C288" s="24"/>
      <c r="D288" s="24"/>
      <c r="E288" s="25" t="s">
        <v>203</v>
      </c>
      <c r="F288" s="25"/>
      <c r="G288" s="25"/>
      <c r="H288" s="25"/>
      <c r="I288" s="25"/>
      <c r="J288" s="25"/>
      <c r="K288" s="26">
        <v>110</v>
      </c>
      <c r="L288" s="26">
        <v>0</v>
      </c>
      <c r="M288" s="26"/>
      <c r="N288" s="27">
        <v>30</v>
      </c>
      <c r="O288" s="26">
        <v>30</v>
      </c>
      <c r="P288" s="26">
        <v>30</v>
      </c>
      <c r="Q288" s="26"/>
      <c r="R288" s="28">
        <v>20</v>
      </c>
      <c r="S288" s="28"/>
      <c r="T288" s="28"/>
      <c r="U288" s="30">
        <v>116.05</v>
      </c>
      <c r="V288" s="30">
        <v>116.27</v>
      </c>
      <c r="W288" s="30"/>
      <c r="X288" s="31">
        <v>116.49</v>
      </c>
      <c r="Y288" s="31"/>
      <c r="Z288" s="5"/>
      <c r="AA288" s="8"/>
    </row>
    <row r="289" spans="1:27" ht="14.25">
      <c r="A289" s="4"/>
      <c r="B289" s="24" t="s">
        <v>204</v>
      </c>
      <c r="C289" s="24"/>
      <c r="D289" s="24"/>
      <c r="E289" s="25" t="s">
        <v>205</v>
      </c>
      <c r="F289" s="25"/>
      <c r="G289" s="25"/>
      <c r="H289" s="25"/>
      <c r="I289" s="25"/>
      <c r="J289" s="25"/>
      <c r="K289" s="26">
        <v>55</v>
      </c>
      <c r="L289" s="26">
        <v>0</v>
      </c>
      <c r="M289" s="26"/>
      <c r="N289" s="27">
        <v>15</v>
      </c>
      <c r="O289" s="26">
        <v>15</v>
      </c>
      <c r="P289" s="26">
        <v>15</v>
      </c>
      <c r="Q289" s="26"/>
      <c r="R289" s="28">
        <v>10</v>
      </c>
      <c r="S289" s="28"/>
      <c r="T289" s="28"/>
      <c r="U289" s="30">
        <v>58.03</v>
      </c>
      <c r="V289" s="30">
        <v>58.14</v>
      </c>
      <c r="W289" s="30"/>
      <c r="X289" s="31">
        <v>58.25</v>
      </c>
      <c r="Y289" s="31"/>
      <c r="Z289" s="5"/>
      <c r="AA289" s="8"/>
    </row>
    <row r="290" spans="1:27" ht="14.25">
      <c r="A290" s="4"/>
      <c r="B290" s="24" t="s">
        <v>216</v>
      </c>
      <c r="C290" s="24"/>
      <c r="D290" s="24"/>
      <c r="E290" s="25" t="s">
        <v>217</v>
      </c>
      <c r="F290" s="25"/>
      <c r="G290" s="25"/>
      <c r="H290" s="25"/>
      <c r="I290" s="25"/>
      <c r="J290" s="25"/>
      <c r="K290" s="26">
        <v>224</v>
      </c>
      <c r="L290" s="26">
        <v>0</v>
      </c>
      <c r="M290" s="26"/>
      <c r="N290" s="27">
        <v>0</v>
      </c>
      <c r="O290" s="26">
        <v>215</v>
      </c>
      <c r="P290" s="26">
        <v>9</v>
      </c>
      <c r="Q290" s="26"/>
      <c r="R290" s="28">
        <v>0</v>
      </c>
      <c r="S290" s="28"/>
      <c r="T290" s="28"/>
      <c r="U290" s="30">
        <v>236.32</v>
      </c>
      <c r="V290" s="30">
        <v>236.77</v>
      </c>
      <c r="W290" s="30"/>
      <c r="X290" s="31">
        <v>237.22</v>
      </c>
      <c r="Y290" s="31"/>
      <c r="Z290" s="5"/>
      <c r="AA290" s="8"/>
    </row>
    <row r="291" spans="1:27" ht="14.25">
      <c r="A291" s="4"/>
      <c r="B291" s="24" t="s">
        <v>222</v>
      </c>
      <c r="C291" s="24"/>
      <c r="D291" s="24"/>
      <c r="E291" s="25" t="s">
        <v>223</v>
      </c>
      <c r="F291" s="25"/>
      <c r="G291" s="25"/>
      <c r="H291" s="25"/>
      <c r="I291" s="25"/>
      <c r="J291" s="25"/>
      <c r="K291" s="26">
        <v>224</v>
      </c>
      <c r="L291" s="26">
        <v>0</v>
      </c>
      <c r="M291" s="26"/>
      <c r="N291" s="27">
        <v>0</v>
      </c>
      <c r="O291" s="26">
        <v>215</v>
      </c>
      <c r="P291" s="26">
        <v>9</v>
      </c>
      <c r="Q291" s="26"/>
      <c r="R291" s="28">
        <v>0</v>
      </c>
      <c r="S291" s="28"/>
      <c r="T291" s="28"/>
      <c r="U291" s="30">
        <v>236.32</v>
      </c>
      <c r="V291" s="30">
        <v>236.77</v>
      </c>
      <c r="W291" s="30"/>
      <c r="X291" s="31">
        <v>237.22</v>
      </c>
      <c r="Y291" s="31"/>
      <c r="Z291" s="5"/>
      <c r="AA291" s="8"/>
    </row>
    <row r="292" spans="1:27" ht="14.25">
      <c r="A292" s="4"/>
      <c r="B292" s="24" t="s">
        <v>230</v>
      </c>
      <c r="C292" s="24"/>
      <c r="D292" s="24"/>
      <c r="E292" s="25" t="s">
        <v>231</v>
      </c>
      <c r="F292" s="25"/>
      <c r="G292" s="25"/>
      <c r="H292" s="25"/>
      <c r="I292" s="25"/>
      <c r="J292" s="25"/>
      <c r="K292" s="26">
        <v>4</v>
      </c>
      <c r="L292" s="26">
        <v>0</v>
      </c>
      <c r="M292" s="26"/>
      <c r="N292" s="27">
        <v>1</v>
      </c>
      <c r="O292" s="26">
        <v>0</v>
      </c>
      <c r="P292" s="26">
        <v>0</v>
      </c>
      <c r="Q292" s="26"/>
      <c r="R292" s="28">
        <v>3</v>
      </c>
      <c r="S292" s="28"/>
      <c r="T292" s="28"/>
      <c r="U292" s="30">
        <v>4.22</v>
      </c>
      <c r="V292" s="30">
        <v>4.23</v>
      </c>
      <c r="W292" s="30"/>
      <c r="X292" s="31">
        <v>4.24</v>
      </c>
      <c r="Y292" s="31"/>
      <c r="Z292" s="5"/>
      <c r="AA292" s="8"/>
    </row>
    <row r="293" spans="1:27" ht="14.25">
      <c r="A293" s="4"/>
      <c r="B293" s="24" t="s">
        <v>238</v>
      </c>
      <c r="C293" s="24"/>
      <c r="D293" s="24"/>
      <c r="E293" s="25" t="s">
        <v>239</v>
      </c>
      <c r="F293" s="25"/>
      <c r="G293" s="25"/>
      <c r="H293" s="25"/>
      <c r="I293" s="25"/>
      <c r="J293" s="25"/>
      <c r="K293" s="26">
        <v>18</v>
      </c>
      <c r="L293" s="26">
        <v>0</v>
      </c>
      <c r="M293" s="26"/>
      <c r="N293" s="27">
        <v>18</v>
      </c>
      <c r="O293" s="26">
        <v>0</v>
      </c>
      <c r="P293" s="26">
        <v>0</v>
      </c>
      <c r="Q293" s="26"/>
      <c r="R293" s="28">
        <v>0</v>
      </c>
      <c r="S293" s="28"/>
      <c r="T293" s="28"/>
      <c r="U293" s="30">
        <v>18.99</v>
      </c>
      <c r="V293" s="30">
        <v>19.03</v>
      </c>
      <c r="W293" s="30"/>
      <c r="X293" s="31">
        <v>19.06</v>
      </c>
      <c r="Y293" s="31"/>
      <c r="Z293" s="5"/>
      <c r="AA293" s="8"/>
    </row>
    <row r="294" spans="1:27" ht="14.25">
      <c r="A294" s="4"/>
      <c r="B294" s="24" t="s">
        <v>242</v>
      </c>
      <c r="C294" s="24"/>
      <c r="D294" s="24"/>
      <c r="E294" s="25" t="s">
        <v>243</v>
      </c>
      <c r="F294" s="25"/>
      <c r="G294" s="25"/>
      <c r="H294" s="25"/>
      <c r="I294" s="25"/>
      <c r="J294" s="25"/>
      <c r="K294" s="26">
        <v>60</v>
      </c>
      <c r="L294" s="26">
        <v>0</v>
      </c>
      <c r="M294" s="26"/>
      <c r="N294" s="27">
        <v>30</v>
      </c>
      <c r="O294" s="26">
        <v>10</v>
      </c>
      <c r="P294" s="26">
        <v>10</v>
      </c>
      <c r="Q294" s="26"/>
      <c r="R294" s="28">
        <v>10</v>
      </c>
      <c r="S294" s="28"/>
      <c r="T294" s="28"/>
      <c r="U294" s="30">
        <v>63.3</v>
      </c>
      <c r="V294" s="30">
        <v>63.42</v>
      </c>
      <c r="W294" s="30"/>
      <c r="X294" s="31">
        <v>63.54</v>
      </c>
      <c r="Y294" s="31"/>
      <c r="Z294" s="5"/>
      <c r="AA294" s="8"/>
    </row>
    <row r="295" spans="1:27" ht="14.25">
      <c r="A295" s="4"/>
      <c r="B295" s="24" t="s">
        <v>248</v>
      </c>
      <c r="C295" s="24"/>
      <c r="D295" s="24"/>
      <c r="E295" s="25" t="s">
        <v>249</v>
      </c>
      <c r="F295" s="25"/>
      <c r="G295" s="25"/>
      <c r="H295" s="25"/>
      <c r="I295" s="25"/>
      <c r="J295" s="25"/>
      <c r="K295" s="26">
        <v>60</v>
      </c>
      <c r="L295" s="26">
        <v>0</v>
      </c>
      <c r="M295" s="26"/>
      <c r="N295" s="27">
        <v>30</v>
      </c>
      <c r="O295" s="26">
        <v>10</v>
      </c>
      <c r="P295" s="26">
        <v>10</v>
      </c>
      <c r="Q295" s="26"/>
      <c r="R295" s="28">
        <v>10</v>
      </c>
      <c r="S295" s="28"/>
      <c r="T295" s="28"/>
      <c r="U295" s="30">
        <v>63.3</v>
      </c>
      <c r="V295" s="30">
        <v>63.42</v>
      </c>
      <c r="W295" s="30"/>
      <c r="X295" s="31">
        <v>63.54</v>
      </c>
      <c r="Y295" s="31"/>
      <c r="Z295" s="5"/>
      <c r="AA295" s="8"/>
    </row>
    <row r="296" spans="1:27" ht="14.25">
      <c r="A296" s="4"/>
      <c r="B296" s="24" t="s">
        <v>280</v>
      </c>
      <c r="C296" s="24"/>
      <c r="D296" s="24"/>
      <c r="E296" s="25" t="s">
        <v>281</v>
      </c>
      <c r="F296" s="25"/>
      <c r="G296" s="25"/>
      <c r="H296" s="25"/>
      <c r="I296" s="25"/>
      <c r="J296" s="25"/>
      <c r="K296" s="26">
        <v>5</v>
      </c>
      <c r="L296" s="26">
        <v>0</v>
      </c>
      <c r="M296" s="26"/>
      <c r="N296" s="27">
        <v>0</v>
      </c>
      <c r="O296" s="26">
        <v>5</v>
      </c>
      <c r="P296" s="26">
        <v>0</v>
      </c>
      <c r="Q296" s="26"/>
      <c r="R296" s="28">
        <v>0</v>
      </c>
      <c r="S296" s="28"/>
      <c r="T296" s="28"/>
      <c r="U296" s="26">
        <v>5.28</v>
      </c>
      <c r="V296" s="26">
        <v>5.29</v>
      </c>
      <c r="W296" s="26"/>
      <c r="X296" s="29">
        <v>5.3</v>
      </c>
      <c r="Y296" s="29"/>
      <c r="Z296" s="5"/>
      <c r="AA296" s="8"/>
    </row>
    <row r="297" spans="1:27" ht="14.25">
      <c r="A297" s="4"/>
      <c r="B297" s="24" t="s">
        <v>282</v>
      </c>
      <c r="C297" s="24"/>
      <c r="D297" s="24"/>
      <c r="E297" s="25" t="s">
        <v>283</v>
      </c>
      <c r="F297" s="25"/>
      <c r="G297" s="25"/>
      <c r="H297" s="25"/>
      <c r="I297" s="25"/>
      <c r="J297" s="25"/>
      <c r="K297" s="26">
        <v>5</v>
      </c>
      <c r="L297" s="26">
        <v>0</v>
      </c>
      <c r="M297" s="26"/>
      <c r="N297" s="27">
        <v>0</v>
      </c>
      <c r="O297" s="26">
        <v>5</v>
      </c>
      <c r="P297" s="26">
        <v>0</v>
      </c>
      <c r="Q297" s="26"/>
      <c r="R297" s="28">
        <v>0</v>
      </c>
      <c r="S297" s="28"/>
      <c r="T297" s="28"/>
      <c r="U297" s="30">
        <v>5.28</v>
      </c>
      <c r="V297" s="30">
        <v>5.29</v>
      </c>
      <c r="W297" s="30"/>
      <c r="X297" s="31">
        <v>5.3</v>
      </c>
      <c r="Y297" s="31"/>
      <c r="Z297" s="5"/>
      <c r="AA297" s="8"/>
    </row>
    <row r="298" spans="1:27" ht="14.25">
      <c r="A298" s="4"/>
      <c r="B298" s="24" t="s">
        <v>288</v>
      </c>
      <c r="C298" s="24"/>
      <c r="D298" s="24"/>
      <c r="E298" s="25" t="s">
        <v>289</v>
      </c>
      <c r="F298" s="25"/>
      <c r="G298" s="25"/>
      <c r="H298" s="25"/>
      <c r="I298" s="25"/>
      <c r="J298" s="25"/>
      <c r="K298" s="26">
        <v>5</v>
      </c>
      <c r="L298" s="26">
        <v>0</v>
      </c>
      <c r="M298" s="26"/>
      <c r="N298" s="27">
        <v>0</v>
      </c>
      <c r="O298" s="26">
        <v>5</v>
      </c>
      <c r="P298" s="26">
        <v>0</v>
      </c>
      <c r="Q298" s="26"/>
      <c r="R298" s="28">
        <v>0</v>
      </c>
      <c r="S298" s="28"/>
      <c r="T298" s="28"/>
      <c r="U298" s="30">
        <v>5.28</v>
      </c>
      <c r="V298" s="30">
        <v>5.29</v>
      </c>
      <c r="W298" s="30"/>
      <c r="X298" s="31">
        <v>5.3</v>
      </c>
      <c r="Y298" s="31"/>
      <c r="Z298" s="5"/>
      <c r="AA298" s="8"/>
    </row>
    <row r="299" spans="1:27" ht="14.25">
      <c r="A299" s="4"/>
      <c r="B299" s="24" t="s">
        <v>318</v>
      </c>
      <c r="C299" s="24"/>
      <c r="D299" s="24"/>
      <c r="E299" s="25" t="s">
        <v>319</v>
      </c>
      <c r="F299" s="25"/>
      <c r="G299" s="25"/>
      <c r="H299" s="25"/>
      <c r="I299" s="25"/>
      <c r="J299" s="25"/>
      <c r="K299" s="26">
        <v>850</v>
      </c>
      <c r="L299" s="26">
        <v>0</v>
      </c>
      <c r="M299" s="26"/>
      <c r="N299" s="27">
        <v>250</v>
      </c>
      <c r="O299" s="26">
        <v>526</v>
      </c>
      <c r="P299" s="26">
        <v>26</v>
      </c>
      <c r="Q299" s="26"/>
      <c r="R299" s="28">
        <v>48</v>
      </c>
      <c r="S299" s="28"/>
      <c r="T299" s="28"/>
      <c r="U299" s="26">
        <v>0</v>
      </c>
      <c r="V299" s="26">
        <v>0</v>
      </c>
      <c r="W299" s="26"/>
      <c r="X299" s="29">
        <v>0</v>
      </c>
      <c r="Y299" s="29"/>
      <c r="Z299" s="5"/>
      <c r="AA299" s="8"/>
    </row>
    <row r="300" spans="1:27" ht="14.25">
      <c r="A300" s="4"/>
      <c r="B300" s="24" t="s">
        <v>320</v>
      </c>
      <c r="C300" s="24"/>
      <c r="D300" s="24"/>
      <c r="E300" s="25" t="s">
        <v>321</v>
      </c>
      <c r="F300" s="25"/>
      <c r="G300" s="25"/>
      <c r="H300" s="25"/>
      <c r="I300" s="25"/>
      <c r="J300" s="25"/>
      <c r="K300" s="26">
        <v>850</v>
      </c>
      <c r="L300" s="26">
        <v>0</v>
      </c>
      <c r="M300" s="26"/>
      <c r="N300" s="27">
        <v>250</v>
      </c>
      <c r="O300" s="26">
        <v>526</v>
      </c>
      <c r="P300" s="26">
        <v>26</v>
      </c>
      <c r="Q300" s="26"/>
      <c r="R300" s="28">
        <v>48</v>
      </c>
      <c r="S300" s="28"/>
      <c r="T300" s="28"/>
      <c r="U300" s="26">
        <v>0</v>
      </c>
      <c r="V300" s="26">
        <v>0</v>
      </c>
      <c r="W300" s="26"/>
      <c r="X300" s="29">
        <v>0</v>
      </c>
      <c r="Y300" s="29"/>
      <c r="Z300" s="5"/>
      <c r="AA300" s="8"/>
    </row>
    <row r="301" spans="1:27" ht="14.25">
      <c r="A301" s="4"/>
      <c r="B301" s="24" t="s">
        <v>322</v>
      </c>
      <c r="C301" s="24"/>
      <c r="D301" s="24"/>
      <c r="E301" s="25" t="s">
        <v>323</v>
      </c>
      <c r="F301" s="25"/>
      <c r="G301" s="25"/>
      <c r="H301" s="25"/>
      <c r="I301" s="25"/>
      <c r="J301" s="25"/>
      <c r="K301" s="26">
        <v>850</v>
      </c>
      <c r="L301" s="26">
        <v>0</v>
      </c>
      <c r="M301" s="26"/>
      <c r="N301" s="27">
        <v>250</v>
      </c>
      <c r="O301" s="26">
        <v>526</v>
      </c>
      <c r="P301" s="26">
        <v>26</v>
      </c>
      <c r="Q301" s="26"/>
      <c r="R301" s="28">
        <v>48</v>
      </c>
      <c r="S301" s="28"/>
      <c r="T301" s="28"/>
      <c r="U301" s="30">
        <v>0</v>
      </c>
      <c r="V301" s="30">
        <v>0</v>
      </c>
      <c r="W301" s="30"/>
      <c r="X301" s="31">
        <v>0</v>
      </c>
      <c r="Y301" s="31"/>
      <c r="Z301" s="5"/>
      <c r="AA301" s="8"/>
    </row>
    <row r="302" spans="1:27" ht="14.25">
      <c r="A302" s="4"/>
      <c r="B302" s="24" t="s">
        <v>326</v>
      </c>
      <c r="C302" s="24"/>
      <c r="D302" s="24"/>
      <c r="E302" s="25" t="s">
        <v>327</v>
      </c>
      <c r="F302" s="25"/>
      <c r="G302" s="25"/>
      <c r="H302" s="25"/>
      <c r="I302" s="25"/>
      <c r="J302" s="25"/>
      <c r="K302" s="26">
        <v>830</v>
      </c>
      <c r="L302" s="26">
        <v>0</v>
      </c>
      <c r="M302" s="26"/>
      <c r="N302" s="27">
        <v>250</v>
      </c>
      <c r="O302" s="26">
        <v>506</v>
      </c>
      <c r="P302" s="26">
        <v>26</v>
      </c>
      <c r="Q302" s="26"/>
      <c r="R302" s="28">
        <v>48</v>
      </c>
      <c r="S302" s="28"/>
      <c r="T302" s="28"/>
      <c r="U302" s="30">
        <v>0</v>
      </c>
      <c r="V302" s="30">
        <v>0</v>
      </c>
      <c r="W302" s="30"/>
      <c r="X302" s="31">
        <v>0</v>
      </c>
      <c r="Y302" s="31"/>
      <c r="Z302" s="5"/>
      <c r="AA302" s="8"/>
    </row>
    <row r="303" spans="1:27" ht="14.25">
      <c r="A303" s="4"/>
      <c r="B303" s="24" t="s">
        <v>328</v>
      </c>
      <c r="C303" s="24"/>
      <c r="D303" s="24"/>
      <c r="E303" s="25" t="s">
        <v>329</v>
      </c>
      <c r="F303" s="25"/>
      <c r="G303" s="25"/>
      <c r="H303" s="25"/>
      <c r="I303" s="25"/>
      <c r="J303" s="25"/>
      <c r="K303" s="26">
        <v>20</v>
      </c>
      <c r="L303" s="26">
        <v>0</v>
      </c>
      <c r="M303" s="26"/>
      <c r="N303" s="27">
        <v>0</v>
      </c>
      <c r="O303" s="26">
        <v>20</v>
      </c>
      <c r="P303" s="26">
        <v>0</v>
      </c>
      <c r="Q303" s="26"/>
      <c r="R303" s="28">
        <v>0</v>
      </c>
      <c r="S303" s="28"/>
      <c r="T303" s="28"/>
      <c r="U303" s="30">
        <v>0</v>
      </c>
      <c r="V303" s="30">
        <v>0</v>
      </c>
      <c r="W303" s="30"/>
      <c r="X303" s="31">
        <v>0</v>
      </c>
      <c r="Y303" s="31"/>
      <c r="Z303" s="5"/>
      <c r="AA303" s="8"/>
    </row>
    <row r="304" spans="1:27" ht="14.25">
      <c r="A304" s="4"/>
      <c r="B304" s="24" t="s">
        <v>359</v>
      </c>
      <c r="C304" s="24"/>
      <c r="D304" s="24"/>
      <c r="E304" s="25" t="s">
        <v>360</v>
      </c>
      <c r="F304" s="25"/>
      <c r="G304" s="25"/>
      <c r="H304" s="25"/>
      <c r="I304" s="25"/>
      <c r="J304" s="25"/>
      <c r="K304" s="26">
        <v>820</v>
      </c>
      <c r="L304" s="26">
        <v>0</v>
      </c>
      <c r="M304" s="26"/>
      <c r="N304" s="27">
        <v>399</v>
      </c>
      <c r="O304" s="26">
        <v>147</v>
      </c>
      <c r="P304" s="26">
        <v>136</v>
      </c>
      <c r="Q304" s="26"/>
      <c r="R304" s="28">
        <v>138</v>
      </c>
      <c r="S304" s="28"/>
      <c r="T304" s="28"/>
      <c r="U304" s="26">
        <v>495.86</v>
      </c>
      <c r="V304" s="26">
        <v>496.8</v>
      </c>
      <c r="W304" s="26"/>
      <c r="X304" s="29">
        <v>497.74</v>
      </c>
      <c r="Y304" s="29"/>
      <c r="Z304" s="5"/>
      <c r="AA304" s="8"/>
    </row>
    <row r="305" spans="1:27" ht="14.25">
      <c r="A305" s="4"/>
      <c r="B305" s="24" t="s">
        <v>361</v>
      </c>
      <c r="C305" s="24"/>
      <c r="D305" s="24"/>
      <c r="E305" s="25" t="s">
        <v>362</v>
      </c>
      <c r="F305" s="25"/>
      <c r="G305" s="25"/>
      <c r="H305" s="25"/>
      <c r="I305" s="25"/>
      <c r="J305" s="25"/>
      <c r="K305" s="26">
        <v>723</v>
      </c>
      <c r="L305" s="26">
        <v>0</v>
      </c>
      <c r="M305" s="26"/>
      <c r="N305" s="27">
        <v>18</v>
      </c>
      <c r="O305" s="26">
        <v>705</v>
      </c>
      <c r="P305" s="26">
        <v>0</v>
      </c>
      <c r="Q305" s="26"/>
      <c r="R305" s="28">
        <v>0</v>
      </c>
      <c r="S305" s="28"/>
      <c r="T305" s="28"/>
      <c r="U305" s="26">
        <v>235.27</v>
      </c>
      <c r="V305" s="26">
        <v>235.72</v>
      </c>
      <c r="W305" s="26"/>
      <c r="X305" s="29">
        <v>236.16</v>
      </c>
      <c r="Y305" s="29"/>
      <c r="Z305" s="5"/>
      <c r="AA305" s="8"/>
    </row>
    <row r="306" spans="1:27" ht="14.25">
      <c r="A306" s="4"/>
      <c r="B306" s="24" t="s">
        <v>363</v>
      </c>
      <c r="C306" s="24"/>
      <c r="D306" s="24"/>
      <c r="E306" s="25" t="s">
        <v>364</v>
      </c>
      <c r="F306" s="25"/>
      <c r="G306" s="25"/>
      <c r="H306" s="25"/>
      <c r="I306" s="25"/>
      <c r="J306" s="25"/>
      <c r="K306" s="26">
        <v>138458</v>
      </c>
      <c r="L306" s="26">
        <v>0</v>
      </c>
      <c r="M306" s="26"/>
      <c r="N306" s="27">
        <v>32831</v>
      </c>
      <c r="O306" s="26">
        <v>42508</v>
      </c>
      <c r="P306" s="26">
        <v>38327</v>
      </c>
      <c r="Q306" s="26"/>
      <c r="R306" s="28">
        <v>24792</v>
      </c>
      <c r="S306" s="28"/>
      <c r="T306" s="28"/>
      <c r="U306" s="26">
        <v>121742.8</v>
      </c>
      <c r="V306" s="26">
        <v>123983.1</v>
      </c>
      <c r="W306" s="26"/>
      <c r="X306" s="29">
        <v>124827.57</v>
      </c>
      <c r="Y306" s="29"/>
      <c r="Z306" s="5"/>
      <c r="AA306" s="8"/>
    </row>
    <row r="307" spans="1:27" ht="14.25">
      <c r="A307" s="4"/>
      <c r="B307" s="24" t="s">
        <v>365</v>
      </c>
      <c r="C307" s="24"/>
      <c r="D307" s="24"/>
      <c r="E307" s="25" t="s">
        <v>366</v>
      </c>
      <c r="F307" s="25"/>
      <c r="G307" s="25"/>
      <c r="H307" s="25"/>
      <c r="I307" s="25"/>
      <c r="J307" s="25"/>
      <c r="K307" s="26">
        <v>18970</v>
      </c>
      <c r="L307" s="26">
        <v>0</v>
      </c>
      <c r="M307" s="26"/>
      <c r="N307" s="27">
        <v>3340</v>
      </c>
      <c r="O307" s="26">
        <v>5723</v>
      </c>
      <c r="P307" s="26">
        <v>4233</v>
      </c>
      <c r="Q307" s="26"/>
      <c r="R307" s="28">
        <v>5674</v>
      </c>
      <c r="S307" s="28"/>
      <c r="T307" s="28"/>
      <c r="U307" s="26">
        <v>19987.66</v>
      </c>
      <c r="V307" s="26">
        <v>20043.88</v>
      </c>
      <c r="W307" s="26"/>
      <c r="X307" s="29">
        <v>20100.1</v>
      </c>
      <c r="Y307" s="29"/>
      <c r="Z307" s="5"/>
      <c r="AA307" s="8"/>
    </row>
    <row r="308" spans="1:27" ht="14.25">
      <c r="A308" s="4"/>
      <c r="B308" s="24" t="s">
        <v>140</v>
      </c>
      <c r="C308" s="24"/>
      <c r="D308" s="24"/>
      <c r="E308" s="25" t="s">
        <v>141</v>
      </c>
      <c r="F308" s="25"/>
      <c r="G308" s="25"/>
      <c r="H308" s="25"/>
      <c r="I308" s="25"/>
      <c r="J308" s="25"/>
      <c r="K308" s="26">
        <v>18970</v>
      </c>
      <c r="L308" s="26">
        <v>0</v>
      </c>
      <c r="M308" s="26"/>
      <c r="N308" s="27">
        <v>3340</v>
      </c>
      <c r="O308" s="26">
        <v>5723</v>
      </c>
      <c r="P308" s="26">
        <v>4233</v>
      </c>
      <c r="Q308" s="26"/>
      <c r="R308" s="28">
        <v>5674</v>
      </c>
      <c r="S308" s="28"/>
      <c r="T308" s="28"/>
      <c r="U308" s="26">
        <v>19987.66</v>
      </c>
      <c r="V308" s="26">
        <v>20043.88</v>
      </c>
      <c r="W308" s="26"/>
      <c r="X308" s="29">
        <v>20100.1</v>
      </c>
      <c r="Y308" s="29"/>
      <c r="Z308" s="5"/>
      <c r="AA308" s="8"/>
    </row>
    <row r="309" spans="1:27" ht="14.25">
      <c r="A309" s="4"/>
      <c r="B309" s="24" t="s">
        <v>142</v>
      </c>
      <c r="C309" s="24"/>
      <c r="D309" s="24"/>
      <c r="E309" s="25" t="s">
        <v>143</v>
      </c>
      <c r="F309" s="25"/>
      <c r="G309" s="25"/>
      <c r="H309" s="25"/>
      <c r="I309" s="25"/>
      <c r="J309" s="25"/>
      <c r="K309" s="26">
        <v>10319</v>
      </c>
      <c r="L309" s="26">
        <v>0</v>
      </c>
      <c r="M309" s="26"/>
      <c r="N309" s="27">
        <v>2735</v>
      </c>
      <c r="O309" s="26">
        <v>2776</v>
      </c>
      <c r="P309" s="26">
        <v>2449</v>
      </c>
      <c r="Q309" s="26"/>
      <c r="R309" s="28">
        <v>2359</v>
      </c>
      <c r="S309" s="28"/>
      <c r="T309" s="28"/>
      <c r="U309" s="26">
        <v>10886.6</v>
      </c>
      <c r="V309" s="26">
        <v>10907.22</v>
      </c>
      <c r="W309" s="26"/>
      <c r="X309" s="29">
        <v>10927.84</v>
      </c>
      <c r="Y309" s="29"/>
      <c r="Z309" s="5"/>
      <c r="AA309" s="8"/>
    </row>
    <row r="310" spans="1:27" ht="14.25">
      <c r="A310" s="4"/>
      <c r="B310" s="24" t="s">
        <v>144</v>
      </c>
      <c r="C310" s="24"/>
      <c r="D310" s="24"/>
      <c r="E310" s="25" t="s">
        <v>145</v>
      </c>
      <c r="F310" s="25"/>
      <c r="G310" s="25"/>
      <c r="H310" s="25"/>
      <c r="I310" s="25"/>
      <c r="J310" s="25"/>
      <c r="K310" s="26">
        <v>8204</v>
      </c>
      <c r="L310" s="26">
        <v>0</v>
      </c>
      <c r="M310" s="26"/>
      <c r="N310" s="27">
        <v>2185.5</v>
      </c>
      <c r="O310" s="26">
        <v>2210.5</v>
      </c>
      <c r="P310" s="26">
        <v>1904</v>
      </c>
      <c r="Q310" s="26"/>
      <c r="R310" s="28">
        <v>1904</v>
      </c>
      <c r="S310" s="28"/>
      <c r="T310" s="28"/>
      <c r="U310" s="30">
        <v>8655.26</v>
      </c>
      <c r="V310" s="30">
        <v>8671.65</v>
      </c>
      <c r="W310" s="30"/>
      <c r="X310" s="31">
        <v>8688.04</v>
      </c>
      <c r="Y310" s="31"/>
      <c r="Z310" s="5"/>
      <c r="AA310" s="8"/>
    </row>
    <row r="311" spans="1:27" ht="14.25">
      <c r="A311" s="4"/>
      <c r="B311" s="24" t="s">
        <v>146</v>
      </c>
      <c r="C311" s="24"/>
      <c r="D311" s="24"/>
      <c r="E311" s="25" t="s">
        <v>147</v>
      </c>
      <c r="F311" s="25"/>
      <c r="G311" s="25"/>
      <c r="H311" s="25"/>
      <c r="I311" s="25"/>
      <c r="J311" s="25"/>
      <c r="K311" s="26">
        <v>6181</v>
      </c>
      <c r="L311" s="26">
        <v>0</v>
      </c>
      <c r="M311" s="26"/>
      <c r="N311" s="27">
        <v>1646</v>
      </c>
      <c r="O311" s="26">
        <v>1575</v>
      </c>
      <c r="P311" s="26">
        <v>1575</v>
      </c>
      <c r="Q311" s="26"/>
      <c r="R311" s="28">
        <v>1385</v>
      </c>
      <c r="S311" s="28"/>
      <c r="T311" s="28"/>
      <c r="U311" s="30">
        <v>6510.41</v>
      </c>
      <c r="V311" s="30">
        <v>6522.75</v>
      </c>
      <c r="W311" s="30"/>
      <c r="X311" s="31">
        <v>6535.09</v>
      </c>
      <c r="Y311" s="31"/>
      <c r="Z311" s="5"/>
      <c r="AA311" s="8"/>
    </row>
    <row r="312" spans="1:27" ht="14.25">
      <c r="A312" s="4"/>
      <c r="B312" s="24" t="s">
        <v>148</v>
      </c>
      <c r="C312" s="24"/>
      <c r="D312" s="24"/>
      <c r="E312" s="25" t="s">
        <v>149</v>
      </c>
      <c r="F312" s="25"/>
      <c r="G312" s="25"/>
      <c r="H312" s="25"/>
      <c r="I312" s="25"/>
      <c r="J312" s="25"/>
      <c r="K312" s="26">
        <v>749</v>
      </c>
      <c r="L312" s="26">
        <v>0</v>
      </c>
      <c r="M312" s="26"/>
      <c r="N312" s="27">
        <v>178</v>
      </c>
      <c r="O312" s="26">
        <v>221</v>
      </c>
      <c r="P312" s="26">
        <v>171</v>
      </c>
      <c r="Q312" s="26"/>
      <c r="R312" s="28">
        <v>179</v>
      </c>
      <c r="S312" s="28"/>
      <c r="T312" s="28"/>
      <c r="U312" s="30">
        <v>790.2</v>
      </c>
      <c r="V312" s="30">
        <v>791.7</v>
      </c>
      <c r="W312" s="30"/>
      <c r="X312" s="31">
        <v>793.19</v>
      </c>
      <c r="Y312" s="31"/>
      <c r="Z312" s="5"/>
      <c r="AA312" s="8"/>
    </row>
    <row r="313" spans="1:27" ht="14.25">
      <c r="A313" s="4"/>
      <c r="B313" s="24" t="s">
        <v>150</v>
      </c>
      <c r="C313" s="24"/>
      <c r="D313" s="24"/>
      <c r="E313" s="25" t="s">
        <v>151</v>
      </c>
      <c r="F313" s="25"/>
      <c r="G313" s="25"/>
      <c r="H313" s="25"/>
      <c r="I313" s="25"/>
      <c r="J313" s="25"/>
      <c r="K313" s="26">
        <v>33</v>
      </c>
      <c r="L313" s="26">
        <v>0</v>
      </c>
      <c r="M313" s="26"/>
      <c r="N313" s="27">
        <v>6</v>
      </c>
      <c r="O313" s="26">
        <v>9</v>
      </c>
      <c r="P313" s="26">
        <v>9</v>
      </c>
      <c r="Q313" s="26"/>
      <c r="R313" s="28">
        <v>9</v>
      </c>
      <c r="S313" s="28"/>
      <c r="T313" s="28"/>
      <c r="U313" s="30">
        <v>34.82</v>
      </c>
      <c r="V313" s="30">
        <v>34.88</v>
      </c>
      <c r="W313" s="30"/>
      <c r="X313" s="31">
        <v>34.95</v>
      </c>
      <c r="Y313" s="31"/>
      <c r="Z313" s="5"/>
      <c r="AA313" s="8"/>
    </row>
    <row r="314" spans="1:27" ht="14.25">
      <c r="A314" s="4"/>
      <c r="B314" s="24" t="s">
        <v>152</v>
      </c>
      <c r="C314" s="24"/>
      <c r="D314" s="24"/>
      <c r="E314" s="25" t="s">
        <v>153</v>
      </c>
      <c r="F314" s="25"/>
      <c r="G314" s="25"/>
      <c r="H314" s="25"/>
      <c r="I314" s="25"/>
      <c r="J314" s="25"/>
      <c r="K314" s="26">
        <v>1062</v>
      </c>
      <c r="L314" s="26">
        <v>0</v>
      </c>
      <c r="M314" s="26"/>
      <c r="N314" s="27">
        <v>311</v>
      </c>
      <c r="O314" s="26">
        <v>340</v>
      </c>
      <c r="P314" s="26">
        <v>121</v>
      </c>
      <c r="Q314" s="26"/>
      <c r="R314" s="28">
        <v>290</v>
      </c>
      <c r="S314" s="28"/>
      <c r="T314" s="28"/>
      <c r="U314" s="30">
        <v>1130.97</v>
      </c>
      <c r="V314" s="30">
        <v>1133.11</v>
      </c>
      <c r="W314" s="30"/>
      <c r="X314" s="31">
        <v>1135.25</v>
      </c>
      <c r="Y314" s="31"/>
      <c r="Z314" s="5"/>
      <c r="AA314" s="8"/>
    </row>
    <row r="315" spans="1:27" ht="14.25">
      <c r="A315" s="4"/>
      <c r="B315" s="24" t="s">
        <v>158</v>
      </c>
      <c r="C315" s="24"/>
      <c r="D315" s="24"/>
      <c r="E315" s="25" t="s">
        <v>159</v>
      </c>
      <c r="F315" s="25"/>
      <c r="G315" s="25"/>
      <c r="H315" s="25"/>
      <c r="I315" s="25"/>
      <c r="J315" s="25"/>
      <c r="K315" s="26">
        <v>66</v>
      </c>
      <c r="L315" s="26">
        <v>0</v>
      </c>
      <c r="M315" s="26"/>
      <c r="N315" s="27">
        <v>19</v>
      </c>
      <c r="O315" s="26">
        <v>21</v>
      </c>
      <c r="P315" s="26">
        <v>11</v>
      </c>
      <c r="Q315" s="26"/>
      <c r="R315" s="28">
        <v>15</v>
      </c>
      <c r="S315" s="28"/>
      <c r="T315" s="28"/>
      <c r="U315" s="30">
        <v>69.64</v>
      </c>
      <c r="V315" s="30">
        <v>69.76</v>
      </c>
      <c r="W315" s="30"/>
      <c r="X315" s="31">
        <v>69.89</v>
      </c>
      <c r="Y315" s="31"/>
      <c r="Z315" s="5"/>
      <c r="AA315" s="8"/>
    </row>
    <row r="316" spans="1:27" ht="14.25">
      <c r="A316" s="4"/>
      <c r="B316" s="24" t="s">
        <v>160</v>
      </c>
      <c r="C316" s="24"/>
      <c r="D316" s="24"/>
      <c r="E316" s="25" t="s">
        <v>161</v>
      </c>
      <c r="F316" s="25"/>
      <c r="G316" s="25"/>
      <c r="H316" s="25"/>
      <c r="I316" s="25"/>
      <c r="J316" s="25"/>
      <c r="K316" s="26">
        <v>113</v>
      </c>
      <c r="L316" s="26">
        <v>0</v>
      </c>
      <c r="M316" s="26"/>
      <c r="N316" s="27">
        <v>25.5</v>
      </c>
      <c r="O316" s="26">
        <v>44.5</v>
      </c>
      <c r="P316" s="26">
        <v>17</v>
      </c>
      <c r="Q316" s="26"/>
      <c r="R316" s="28">
        <v>26</v>
      </c>
      <c r="S316" s="28"/>
      <c r="T316" s="28"/>
      <c r="U316" s="30">
        <v>119.22</v>
      </c>
      <c r="V316" s="30">
        <v>119.45</v>
      </c>
      <c r="W316" s="30"/>
      <c r="X316" s="31">
        <v>119.67</v>
      </c>
      <c r="Y316" s="31"/>
      <c r="Z316" s="5"/>
      <c r="AA316" s="8"/>
    </row>
    <row r="317" spans="1:27" ht="14.25">
      <c r="A317" s="4"/>
      <c r="B317" s="24" t="s">
        <v>162</v>
      </c>
      <c r="C317" s="24"/>
      <c r="D317" s="24"/>
      <c r="E317" s="25" t="s">
        <v>163</v>
      </c>
      <c r="F317" s="25"/>
      <c r="G317" s="25"/>
      <c r="H317" s="25"/>
      <c r="I317" s="25"/>
      <c r="J317" s="25"/>
      <c r="K317" s="26">
        <v>4</v>
      </c>
      <c r="L317" s="26">
        <v>0</v>
      </c>
      <c r="M317" s="26"/>
      <c r="N317" s="27">
        <v>1</v>
      </c>
      <c r="O317" s="26">
        <v>1</v>
      </c>
      <c r="P317" s="26">
        <v>1</v>
      </c>
      <c r="Q317" s="26"/>
      <c r="R317" s="28">
        <v>1</v>
      </c>
      <c r="S317" s="28"/>
      <c r="T317" s="28"/>
      <c r="U317" s="30">
        <v>4.22</v>
      </c>
      <c r="V317" s="30">
        <v>4.23</v>
      </c>
      <c r="W317" s="30"/>
      <c r="X317" s="31">
        <v>4.24</v>
      </c>
      <c r="Y317" s="31"/>
      <c r="Z317" s="5"/>
      <c r="AA317" s="8"/>
    </row>
    <row r="318" spans="1:27" ht="14.25">
      <c r="A318" s="4"/>
      <c r="B318" s="24" t="s">
        <v>164</v>
      </c>
      <c r="C318" s="24"/>
      <c r="D318" s="24"/>
      <c r="E318" s="25" t="s">
        <v>165</v>
      </c>
      <c r="F318" s="25"/>
      <c r="G318" s="25"/>
      <c r="H318" s="25"/>
      <c r="I318" s="25"/>
      <c r="J318" s="25"/>
      <c r="K318" s="26">
        <v>4</v>
      </c>
      <c r="L318" s="26">
        <v>0</v>
      </c>
      <c r="M318" s="26"/>
      <c r="N318" s="27">
        <v>1</v>
      </c>
      <c r="O318" s="26">
        <v>1</v>
      </c>
      <c r="P318" s="26">
        <v>1</v>
      </c>
      <c r="Q318" s="26"/>
      <c r="R318" s="28">
        <v>1</v>
      </c>
      <c r="S318" s="28"/>
      <c r="T318" s="28"/>
      <c r="U318" s="30">
        <v>4.22</v>
      </c>
      <c r="V318" s="30">
        <v>4.23</v>
      </c>
      <c r="W318" s="30"/>
      <c r="X318" s="31">
        <v>4.24</v>
      </c>
      <c r="Y318" s="31"/>
      <c r="Z318" s="5"/>
      <c r="AA318" s="8"/>
    </row>
    <row r="319" spans="1:27" ht="14.25">
      <c r="A319" s="4"/>
      <c r="B319" s="24" t="s">
        <v>168</v>
      </c>
      <c r="C319" s="24"/>
      <c r="D319" s="24"/>
      <c r="E319" s="25" t="s">
        <v>169</v>
      </c>
      <c r="F319" s="25"/>
      <c r="G319" s="25"/>
      <c r="H319" s="25"/>
      <c r="I319" s="25"/>
      <c r="J319" s="25"/>
      <c r="K319" s="26">
        <v>2111</v>
      </c>
      <c r="L319" s="26">
        <v>0</v>
      </c>
      <c r="M319" s="26"/>
      <c r="N319" s="27">
        <v>548.5</v>
      </c>
      <c r="O319" s="26">
        <v>564.5</v>
      </c>
      <c r="P319" s="26">
        <v>544</v>
      </c>
      <c r="Q319" s="26"/>
      <c r="R319" s="28">
        <v>454</v>
      </c>
      <c r="S319" s="28"/>
      <c r="T319" s="28"/>
      <c r="U319" s="30">
        <v>2227.12</v>
      </c>
      <c r="V319" s="30">
        <v>2231.34</v>
      </c>
      <c r="W319" s="30"/>
      <c r="X319" s="31">
        <v>2235.56</v>
      </c>
      <c r="Y319" s="31"/>
      <c r="Z319" s="5"/>
      <c r="AA319" s="8"/>
    </row>
    <row r="320" spans="1:27" ht="14.25">
      <c r="A320" s="4"/>
      <c r="B320" s="24" t="s">
        <v>170</v>
      </c>
      <c r="C320" s="24"/>
      <c r="D320" s="24"/>
      <c r="E320" s="25" t="s">
        <v>171</v>
      </c>
      <c r="F320" s="25"/>
      <c r="G320" s="25"/>
      <c r="H320" s="25"/>
      <c r="I320" s="25"/>
      <c r="J320" s="25"/>
      <c r="K320" s="26">
        <v>1460.5</v>
      </c>
      <c r="L320" s="26">
        <v>0</v>
      </c>
      <c r="M320" s="26"/>
      <c r="N320" s="27">
        <v>395</v>
      </c>
      <c r="O320" s="26">
        <v>371</v>
      </c>
      <c r="P320" s="26">
        <v>389</v>
      </c>
      <c r="Q320" s="26"/>
      <c r="R320" s="28">
        <v>305.5</v>
      </c>
      <c r="S320" s="28"/>
      <c r="T320" s="28"/>
      <c r="U320" s="30">
        <v>1540.84</v>
      </c>
      <c r="V320" s="30">
        <v>1543.75</v>
      </c>
      <c r="W320" s="30"/>
      <c r="X320" s="31">
        <v>1546.67</v>
      </c>
      <c r="Y320" s="31"/>
      <c r="Z320" s="5"/>
      <c r="AA320" s="8"/>
    </row>
    <row r="321" spans="1:27" ht="14.25">
      <c r="A321" s="4"/>
      <c r="B321" s="24" t="s">
        <v>172</v>
      </c>
      <c r="C321" s="24"/>
      <c r="D321" s="24"/>
      <c r="E321" s="25" t="s">
        <v>173</v>
      </c>
      <c r="F321" s="25"/>
      <c r="G321" s="25"/>
      <c r="H321" s="25"/>
      <c r="I321" s="25"/>
      <c r="J321" s="25"/>
      <c r="K321" s="26">
        <v>53.5</v>
      </c>
      <c r="L321" s="26">
        <v>0</v>
      </c>
      <c r="M321" s="26"/>
      <c r="N321" s="27">
        <v>15</v>
      </c>
      <c r="O321" s="26">
        <v>15.5</v>
      </c>
      <c r="P321" s="26">
        <v>11.5</v>
      </c>
      <c r="Q321" s="26"/>
      <c r="R321" s="28">
        <v>11.5</v>
      </c>
      <c r="S321" s="28"/>
      <c r="T321" s="28"/>
      <c r="U321" s="30">
        <v>56.44</v>
      </c>
      <c r="V321" s="30">
        <v>56.55</v>
      </c>
      <c r="W321" s="30"/>
      <c r="X321" s="31">
        <v>56.65</v>
      </c>
      <c r="Y321" s="31"/>
      <c r="Z321" s="5"/>
      <c r="AA321" s="8"/>
    </row>
    <row r="322" spans="1:27" ht="14.25">
      <c r="A322" s="4"/>
      <c r="B322" s="24" t="s">
        <v>174</v>
      </c>
      <c r="C322" s="24"/>
      <c r="D322" s="24"/>
      <c r="E322" s="25" t="s">
        <v>175</v>
      </c>
      <c r="F322" s="25"/>
      <c r="G322" s="25"/>
      <c r="H322" s="25"/>
      <c r="I322" s="25"/>
      <c r="J322" s="25"/>
      <c r="K322" s="26">
        <v>468</v>
      </c>
      <c r="L322" s="26">
        <v>0</v>
      </c>
      <c r="M322" s="26"/>
      <c r="N322" s="27">
        <v>109.5</v>
      </c>
      <c r="O322" s="26">
        <v>141</v>
      </c>
      <c r="P322" s="26">
        <v>110.5</v>
      </c>
      <c r="Q322" s="26"/>
      <c r="R322" s="28">
        <v>107</v>
      </c>
      <c r="S322" s="28"/>
      <c r="T322" s="28"/>
      <c r="U322" s="30">
        <v>493.74</v>
      </c>
      <c r="V322" s="30">
        <v>494.68</v>
      </c>
      <c r="W322" s="30"/>
      <c r="X322" s="31">
        <v>495.62</v>
      </c>
      <c r="Y322" s="31"/>
      <c r="Z322" s="5"/>
      <c r="AA322" s="8"/>
    </row>
    <row r="323" spans="1:27" ht="14.25">
      <c r="A323" s="4"/>
      <c r="B323" s="24" t="s">
        <v>176</v>
      </c>
      <c r="C323" s="24"/>
      <c r="D323" s="24"/>
      <c r="E323" s="25" t="s">
        <v>177</v>
      </c>
      <c r="F323" s="25"/>
      <c r="G323" s="25"/>
      <c r="H323" s="25"/>
      <c r="I323" s="25"/>
      <c r="J323" s="25"/>
      <c r="K323" s="26">
        <v>26</v>
      </c>
      <c r="L323" s="26">
        <v>0</v>
      </c>
      <c r="M323" s="26"/>
      <c r="N323" s="27">
        <v>6</v>
      </c>
      <c r="O323" s="26">
        <v>8</v>
      </c>
      <c r="P323" s="26">
        <v>6</v>
      </c>
      <c r="Q323" s="26"/>
      <c r="R323" s="28">
        <v>6</v>
      </c>
      <c r="S323" s="28"/>
      <c r="T323" s="28"/>
      <c r="U323" s="30">
        <v>27.43</v>
      </c>
      <c r="V323" s="30">
        <v>27.48</v>
      </c>
      <c r="W323" s="30"/>
      <c r="X323" s="31">
        <v>27.54</v>
      </c>
      <c r="Y323" s="31"/>
      <c r="Z323" s="5"/>
      <c r="AA323" s="8"/>
    </row>
    <row r="324" spans="1:27" ht="14.25">
      <c r="A324" s="4"/>
      <c r="B324" s="24" t="s">
        <v>178</v>
      </c>
      <c r="C324" s="24"/>
      <c r="D324" s="24"/>
      <c r="E324" s="25" t="s">
        <v>179</v>
      </c>
      <c r="F324" s="25"/>
      <c r="G324" s="25"/>
      <c r="H324" s="25"/>
      <c r="I324" s="25"/>
      <c r="J324" s="25"/>
      <c r="K324" s="26">
        <v>103</v>
      </c>
      <c r="L324" s="26">
        <v>0</v>
      </c>
      <c r="M324" s="26"/>
      <c r="N324" s="27">
        <v>23</v>
      </c>
      <c r="O324" s="26">
        <v>29</v>
      </c>
      <c r="P324" s="26">
        <v>27</v>
      </c>
      <c r="Q324" s="26"/>
      <c r="R324" s="28">
        <v>24</v>
      </c>
      <c r="S324" s="28"/>
      <c r="T324" s="28"/>
      <c r="U324" s="30">
        <v>108.67</v>
      </c>
      <c r="V324" s="30">
        <v>108.88</v>
      </c>
      <c r="W324" s="30"/>
      <c r="X324" s="31">
        <v>109.08</v>
      </c>
      <c r="Y324" s="31"/>
      <c r="Z324" s="5"/>
      <c r="AA324" s="8"/>
    </row>
    <row r="325" spans="1:27" ht="14.25">
      <c r="A325" s="4"/>
      <c r="B325" s="24" t="s">
        <v>180</v>
      </c>
      <c r="C325" s="24"/>
      <c r="D325" s="24"/>
      <c r="E325" s="25" t="s">
        <v>181</v>
      </c>
      <c r="F325" s="25"/>
      <c r="G325" s="25"/>
      <c r="H325" s="25"/>
      <c r="I325" s="25"/>
      <c r="J325" s="25"/>
      <c r="K325" s="26">
        <v>850</v>
      </c>
      <c r="L325" s="26">
        <v>0</v>
      </c>
      <c r="M325" s="26"/>
      <c r="N325" s="27">
        <v>231</v>
      </c>
      <c r="O325" s="26">
        <v>198</v>
      </c>
      <c r="P325" s="26">
        <v>224</v>
      </c>
      <c r="Q325" s="26"/>
      <c r="R325" s="28">
        <v>197</v>
      </c>
      <c r="S325" s="28"/>
      <c r="T325" s="28"/>
      <c r="U325" s="26">
        <v>871</v>
      </c>
      <c r="V325" s="26">
        <v>891</v>
      </c>
      <c r="W325" s="26"/>
      <c r="X325" s="29">
        <v>911</v>
      </c>
      <c r="Y325" s="29"/>
      <c r="Z325" s="5"/>
      <c r="AA325" s="8"/>
    </row>
    <row r="326" spans="1:27" ht="14.25">
      <c r="A326" s="4"/>
      <c r="B326" s="24" t="s">
        <v>182</v>
      </c>
      <c r="C326" s="24"/>
      <c r="D326" s="24"/>
      <c r="E326" s="25" t="s">
        <v>183</v>
      </c>
      <c r="F326" s="25"/>
      <c r="G326" s="25"/>
      <c r="H326" s="25"/>
      <c r="I326" s="25"/>
      <c r="J326" s="25"/>
      <c r="K326" s="26">
        <v>518</v>
      </c>
      <c r="L326" s="26">
        <v>0</v>
      </c>
      <c r="M326" s="26"/>
      <c r="N326" s="27">
        <v>201</v>
      </c>
      <c r="O326" s="26">
        <v>118</v>
      </c>
      <c r="P326" s="26">
        <v>76.5</v>
      </c>
      <c r="Q326" s="26"/>
      <c r="R326" s="28">
        <v>122.5</v>
      </c>
      <c r="S326" s="28"/>
      <c r="T326" s="28"/>
      <c r="U326" s="30">
        <v>546.49</v>
      </c>
      <c r="V326" s="30">
        <v>557.15</v>
      </c>
      <c r="W326" s="30"/>
      <c r="X326" s="31">
        <v>567.77</v>
      </c>
      <c r="Y326" s="31"/>
      <c r="Z326" s="5"/>
      <c r="AA326" s="8"/>
    </row>
    <row r="327" spans="1:27" ht="14.25">
      <c r="A327" s="4"/>
      <c r="B327" s="24" t="s">
        <v>184</v>
      </c>
      <c r="C327" s="24"/>
      <c r="D327" s="24"/>
      <c r="E327" s="25" t="s">
        <v>185</v>
      </c>
      <c r="F327" s="25"/>
      <c r="G327" s="25"/>
      <c r="H327" s="25"/>
      <c r="I327" s="25"/>
      <c r="J327" s="25"/>
      <c r="K327" s="26">
        <v>37</v>
      </c>
      <c r="L327" s="26">
        <v>0</v>
      </c>
      <c r="M327" s="26"/>
      <c r="N327" s="27">
        <v>4</v>
      </c>
      <c r="O327" s="26">
        <v>14</v>
      </c>
      <c r="P327" s="26">
        <v>4</v>
      </c>
      <c r="Q327" s="26"/>
      <c r="R327" s="28">
        <v>15</v>
      </c>
      <c r="S327" s="28"/>
      <c r="T327" s="28"/>
      <c r="U327" s="30">
        <v>39.04</v>
      </c>
      <c r="V327" s="30">
        <v>39.11</v>
      </c>
      <c r="W327" s="30"/>
      <c r="X327" s="31">
        <v>39.18</v>
      </c>
      <c r="Y327" s="31"/>
      <c r="Z327" s="5"/>
      <c r="AA327" s="8"/>
    </row>
    <row r="328" spans="1:27" ht="14.25">
      <c r="A328" s="4"/>
      <c r="B328" s="24" t="s">
        <v>186</v>
      </c>
      <c r="C328" s="24"/>
      <c r="D328" s="24"/>
      <c r="E328" s="25" t="s">
        <v>187</v>
      </c>
      <c r="F328" s="25"/>
      <c r="G328" s="25"/>
      <c r="H328" s="25"/>
      <c r="I328" s="25"/>
      <c r="J328" s="25"/>
      <c r="K328" s="26">
        <v>27</v>
      </c>
      <c r="L328" s="26">
        <v>0</v>
      </c>
      <c r="M328" s="26"/>
      <c r="N328" s="27">
        <v>1</v>
      </c>
      <c r="O328" s="26">
        <v>2</v>
      </c>
      <c r="P328" s="26">
        <v>11</v>
      </c>
      <c r="Q328" s="26"/>
      <c r="R328" s="28">
        <v>13</v>
      </c>
      <c r="S328" s="28"/>
      <c r="T328" s="28"/>
      <c r="U328" s="30">
        <v>28.49</v>
      </c>
      <c r="V328" s="30">
        <v>28.55</v>
      </c>
      <c r="W328" s="30"/>
      <c r="X328" s="31">
        <v>28.59</v>
      </c>
      <c r="Y328" s="31"/>
      <c r="Z328" s="5"/>
      <c r="AA328" s="8"/>
    </row>
    <row r="329" spans="1:27" ht="14.25">
      <c r="A329" s="4"/>
      <c r="B329" s="24" t="s">
        <v>188</v>
      </c>
      <c r="C329" s="24"/>
      <c r="D329" s="24"/>
      <c r="E329" s="25" t="s">
        <v>189</v>
      </c>
      <c r="F329" s="25"/>
      <c r="G329" s="25"/>
      <c r="H329" s="25"/>
      <c r="I329" s="25"/>
      <c r="J329" s="25"/>
      <c r="K329" s="26">
        <v>210</v>
      </c>
      <c r="L329" s="26">
        <v>0</v>
      </c>
      <c r="M329" s="26"/>
      <c r="N329" s="27">
        <v>145</v>
      </c>
      <c r="O329" s="26">
        <v>30</v>
      </c>
      <c r="P329" s="26">
        <v>1</v>
      </c>
      <c r="Q329" s="26"/>
      <c r="R329" s="28">
        <v>34</v>
      </c>
      <c r="S329" s="28"/>
      <c r="T329" s="28"/>
      <c r="U329" s="30">
        <v>221.55</v>
      </c>
      <c r="V329" s="30">
        <v>221.97</v>
      </c>
      <c r="W329" s="30"/>
      <c r="X329" s="31">
        <v>222.39</v>
      </c>
      <c r="Y329" s="31"/>
      <c r="Z329" s="5"/>
      <c r="AA329" s="8"/>
    </row>
    <row r="330" spans="1:27" ht="14.25">
      <c r="A330" s="4"/>
      <c r="B330" s="24" t="s">
        <v>190</v>
      </c>
      <c r="C330" s="24"/>
      <c r="D330" s="24"/>
      <c r="E330" s="25" t="s">
        <v>191</v>
      </c>
      <c r="F330" s="25"/>
      <c r="G330" s="25"/>
      <c r="H330" s="25"/>
      <c r="I330" s="25"/>
      <c r="J330" s="25"/>
      <c r="K330" s="26">
        <v>25</v>
      </c>
      <c r="L330" s="26">
        <v>0</v>
      </c>
      <c r="M330" s="26"/>
      <c r="N330" s="27">
        <v>9</v>
      </c>
      <c r="O330" s="26">
        <v>7</v>
      </c>
      <c r="P330" s="26">
        <v>3.5</v>
      </c>
      <c r="Q330" s="26"/>
      <c r="R330" s="28">
        <v>5.5</v>
      </c>
      <c r="S330" s="28"/>
      <c r="T330" s="28"/>
      <c r="U330" s="30">
        <v>26.38</v>
      </c>
      <c r="V330" s="30">
        <v>26.43</v>
      </c>
      <c r="W330" s="30"/>
      <c r="X330" s="31">
        <v>26.48</v>
      </c>
      <c r="Y330" s="31"/>
      <c r="Z330" s="5"/>
      <c r="AA330" s="8"/>
    </row>
    <row r="331" spans="1:27" ht="14.25">
      <c r="A331" s="4"/>
      <c r="B331" s="24" t="s">
        <v>192</v>
      </c>
      <c r="C331" s="24"/>
      <c r="D331" s="24"/>
      <c r="E331" s="25" t="s">
        <v>193</v>
      </c>
      <c r="F331" s="25"/>
      <c r="G331" s="25"/>
      <c r="H331" s="25"/>
      <c r="I331" s="25"/>
      <c r="J331" s="25"/>
      <c r="K331" s="26">
        <v>10</v>
      </c>
      <c r="L331" s="26">
        <v>0</v>
      </c>
      <c r="M331" s="26"/>
      <c r="N331" s="27">
        <v>2</v>
      </c>
      <c r="O331" s="26">
        <v>3</v>
      </c>
      <c r="P331" s="26">
        <v>2</v>
      </c>
      <c r="Q331" s="26"/>
      <c r="R331" s="28">
        <v>3</v>
      </c>
      <c r="S331" s="28"/>
      <c r="T331" s="28"/>
      <c r="U331" s="30">
        <v>10.55</v>
      </c>
      <c r="V331" s="30">
        <v>10.57</v>
      </c>
      <c r="W331" s="30"/>
      <c r="X331" s="31">
        <v>10.59</v>
      </c>
      <c r="Y331" s="31"/>
      <c r="Z331" s="5"/>
      <c r="AA331" s="8"/>
    </row>
    <row r="332" spans="1:27" ht="14.25">
      <c r="A332" s="4"/>
      <c r="B332" s="24" t="s">
        <v>194</v>
      </c>
      <c r="C332" s="24"/>
      <c r="D332" s="24"/>
      <c r="E332" s="25" t="s">
        <v>195</v>
      </c>
      <c r="F332" s="25"/>
      <c r="G332" s="25"/>
      <c r="H332" s="25"/>
      <c r="I332" s="25"/>
      <c r="J332" s="25"/>
      <c r="K332" s="26">
        <v>15</v>
      </c>
      <c r="L332" s="26">
        <v>0</v>
      </c>
      <c r="M332" s="26"/>
      <c r="N332" s="27">
        <v>0</v>
      </c>
      <c r="O332" s="26">
        <v>2</v>
      </c>
      <c r="P332" s="26">
        <v>3</v>
      </c>
      <c r="Q332" s="26"/>
      <c r="R332" s="28">
        <v>10</v>
      </c>
      <c r="S332" s="28"/>
      <c r="T332" s="28"/>
      <c r="U332" s="30">
        <v>15.83</v>
      </c>
      <c r="V332" s="30">
        <v>15.86</v>
      </c>
      <c r="W332" s="30"/>
      <c r="X332" s="31">
        <v>15.89</v>
      </c>
      <c r="Y332" s="31"/>
      <c r="Z332" s="5"/>
      <c r="AA332" s="8"/>
    </row>
    <row r="333" spans="1:27" ht="14.25">
      <c r="A333" s="4"/>
      <c r="B333" s="24" t="s">
        <v>198</v>
      </c>
      <c r="C333" s="24"/>
      <c r="D333" s="24"/>
      <c r="E333" s="25" t="s">
        <v>199</v>
      </c>
      <c r="F333" s="25"/>
      <c r="G333" s="25"/>
      <c r="H333" s="25"/>
      <c r="I333" s="25"/>
      <c r="J333" s="25"/>
      <c r="K333" s="26">
        <v>22</v>
      </c>
      <c r="L333" s="26">
        <v>0</v>
      </c>
      <c r="M333" s="26"/>
      <c r="N333" s="27">
        <v>10</v>
      </c>
      <c r="O333" s="26">
        <v>8</v>
      </c>
      <c r="P333" s="26">
        <v>1</v>
      </c>
      <c r="Q333" s="26"/>
      <c r="R333" s="28">
        <v>3</v>
      </c>
      <c r="S333" s="28"/>
      <c r="T333" s="28"/>
      <c r="U333" s="30">
        <v>23.22</v>
      </c>
      <c r="V333" s="30">
        <v>23.26</v>
      </c>
      <c r="W333" s="30"/>
      <c r="X333" s="31">
        <v>23.31</v>
      </c>
      <c r="Y333" s="31"/>
      <c r="Z333" s="5"/>
      <c r="AA333" s="8"/>
    </row>
    <row r="334" spans="1:27" ht="14.25">
      <c r="A334" s="4"/>
      <c r="B334" s="24" t="s">
        <v>200</v>
      </c>
      <c r="C334" s="24"/>
      <c r="D334" s="24"/>
      <c r="E334" s="25" t="s">
        <v>201</v>
      </c>
      <c r="F334" s="25"/>
      <c r="G334" s="25"/>
      <c r="H334" s="25"/>
      <c r="I334" s="25"/>
      <c r="J334" s="25"/>
      <c r="K334" s="26">
        <v>151</v>
      </c>
      <c r="L334" s="26">
        <v>0</v>
      </c>
      <c r="M334" s="26"/>
      <c r="N334" s="27">
        <v>27</v>
      </c>
      <c r="O334" s="26">
        <v>41</v>
      </c>
      <c r="P334" s="26">
        <v>48</v>
      </c>
      <c r="Q334" s="26"/>
      <c r="R334" s="28">
        <v>35</v>
      </c>
      <c r="S334" s="28"/>
      <c r="T334" s="28"/>
      <c r="U334" s="30">
        <v>159.27</v>
      </c>
      <c r="V334" s="30">
        <v>169.2</v>
      </c>
      <c r="W334" s="30"/>
      <c r="X334" s="31">
        <v>179.09</v>
      </c>
      <c r="Y334" s="31"/>
      <c r="Z334" s="5"/>
      <c r="AA334" s="8"/>
    </row>
    <row r="335" spans="1:27" ht="14.25">
      <c r="A335" s="4"/>
      <c r="B335" s="24" t="s">
        <v>202</v>
      </c>
      <c r="C335" s="24"/>
      <c r="D335" s="24"/>
      <c r="E335" s="25" t="s">
        <v>203</v>
      </c>
      <c r="F335" s="25"/>
      <c r="G335" s="25"/>
      <c r="H335" s="25"/>
      <c r="I335" s="25"/>
      <c r="J335" s="25"/>
      <c r="K335" s="26">
        <v>21</v>
      </c>
      <c r="L335" s="26">
        <v>0</v>
      </c>
      <c r="M335" s="26"/>
      <c r="N335" s="27">
        <v>3</v>
      </c>
      <c r="O335" s="26">
        <v>11</v>
      </c>
      <c r="P335" s="26">
        <v>3</v>
      </c>
      <c r="Q335" s="26"/>
      <c r="R335" s="28">
        <v>4</v>
      </c>
      <c r="S335" s="28"/>
      <c r="T335" s="28"/>
      <c r="U335" s="30">
        <v>22.16</v>
      </c>
      <c r="V335" s="30">
        <v>22.2</v>
      </c>
      <c r="W335" s="30"/>
      <c r="X335" s="31">
        <v>22.25</v>
      </c>
      <c r="Y335" s="31"/>
      <c r="Z335" s="5"/>
      <c r="AA335" s="8"/>
    </row>
    <row r="336" spans="1:27" ht="14.25">
      <c r="A336" s="4"/>
      <c r="B336" s="24" t="s">
        <v>204</v>
      </c>
      <c r="C336" s="24"/>
      <c r="D336" s="24"/>
      <c r="E336" s="25" t="s">
        <v>205</v>
      </c>
      <c r="F336" s="25"/>
      <c r="G336" s="25"/>
      <c r="H336" s="25"/>
      <c r="I336" s="25"/>
      <c r="J336" s="25"/>
      <c r="K336" s="26">
        <v>205</v>
      </c>
      <c r="L336" s="26">
        <v>0</v>
      </c>
      <c r="M336" s="26"/>
      <c r="N336" s="27">
        <v>10</v>
      </c>
      <c r="O336" s="26">
        <v>35</v>
      </c>
      <c r="P336" s="26">
        <v>120</v>
      </c>
      <c r="Q336" s="26"/>
      <c r="R336" s="28">
        <v>40</v>
      </c>
      <c r="S336" s="28"/>
      <c r="T336" s="28"/>
      <c r="U336" s="30">
        <v>190.49</v>
      </c>
      <c r="V336" s="30">
        <v>199.6</v>
      </c>
      <c r="W336" s="30"/>
      <c r="X336" s="31">
        <v>208.72</v>
      </c>
      <c r="Y336" s="31"/>
      <c r="Z336" s="5"/>
      <c r="AA336" s="8"/>
    </row>
    <row r="337" spans="1:27" ht="14.25">
      <c r="A337" s="4"/>
      <c r="B337" s="24" t="s">
        <v>206</v>
      </c>
      <c r="C337" s="24"/>
      <c r="D337" s="24"/>
      <c r="E337" s="25" t="s">
        <v>207</v>
      </c>
      <c r="F337" s="25"/>
      <c r="G337" s="25"/>
      <c r="H337" s="25"/>
      <c r="I337" s="25"/>
      <c r="J337" s="25"/>
      <c r="K337" s="26">
        <v>0.5</v>
      </c>
      <c r="L337" s="26">
        <v>0</v>
      </c>
      <c r="M337" s="26"/>
      <c r="N337" s="27">
        <v>0</v>
      </c>
      <c r="O337" s="26">
        <v>0.5</v>
      </c>
      <c r="P337" s="26">
        <v>0</v>
      </c>
      <c r="Q337" s="26"/>
      <c r="R337" s="28">
        <v>0</v>
      </c>
      <c r="S337" s="28"/>
      <c r="T337" s="28"/>
      <c r="U337" s="30">
        <v>0.53</v>
      </c>
      <c r="V337" s="30">
        <v>0.53</v>
      </c>
      <c r="W337" s="30"/>
      <c r="X337" s="31">
        <v>0.53</v>
      </c>
      <c r="Y337" s="31"/>
      <c r="Z337" s="5"/>
      <c r="AA337" s="8"/>
    </row>
    <row r="338" spans="1:27" ht="14.25">
      <c r="A338" s="4"/>
      <c r="B338" s="24" t="s">
        <v>208</v>
      </c>
      <c r="C338" s="24"/>
      <c r="D338" s="24"/>
      <c r="E338" s="25" t="s">
        <v>209</v>
      </c>
      <c r="F338" s="25"/>
      <c r="G338" s="25"/>
      <c r="H338" s="25"/>
      <c r="I338" s="25"/>
      <c r="J338" s="25"/>
      <c r="K338" s="26">
        <v>0.5</v>
      </c>
      <c r="L338" s="26">
        <v>0</v>
      </c>
      <c r="M338" s="26"/>
      <c r="N338" s="27">
        <v>0</v>
      </c>
      <c r="O338" s="26">
        <v>0.5</v>
      </c>
      <c r="P338" s="26">
        <v>0</v>
      </c>
      <c r="Q338" s="26"/>
      <c r="R338" s="28">
        <v>0</v>
      </c>
      <c r="S338" s="28"/>
      <c r="T338" s="28"/>
      <c r="U338" s="30">
        <v>0.53</v>
      </c>
      <c r="V338" s="30">
        <v>0.53</v>
      </c>
      <c r="W338" s="30"/>
      <c r="X338" s="31">
        <v>0.53</v>
      </c>
      <c r="Y338" s="31"/>
      <c r="Z338" s="5"/>
      <c r="AA338" s="8"/>
    </row>
    <row r="339" spans="1:27" ht="14.25">
      <c r="A339" s="4"/>
      <c r="B339" s="24" t="s">
        <v>216</v>
      </c>
      <c r="C339" s="24"/>
      <c r="D339" s="24"/>
      <c r="E339" s="25" t="s">
        <v>217</v>
      </c>
      <c r="F339" s="25"/>
      <c r="G339" s="25"/>
      <c r="H339" s="25"/>
      <c r="I339" s="25"/>
      <c r="J339" s="25"/>
      <c r="K339" s="26">
        <v>47</v>
      </c>
      <c r="L339" s="26">
        <v>0</v>
      </c>
      <c r="M339" s="26"/>
      <c r="N339" s="27">
        <v>1</v>
      </c>
      <c r="O339" s="26">
        <v>14.5</v>
      </c>
      <c r="P339" s="26">
        <v>13.5</v>
      </c>
      <c r="Q339" s="26"/>
      <c r="R339" s="28">
        <v>18</v>
      </c>
      <c r="S339" s="28"/>
      <c r="T339" s="28"/>
      <c r="U339" s="30">
        <v>49.59</v>
      </c>
      <c r="V339" s="30">
        <v>49.68</v>
      </c>
      <c r="W339" s="30"/>
      <c r="X339" s="31">
        <v>49.78</v>
      </c>
      <c r="Y339" s="31"/>
      <c r="Z339" s="5"/>
      <c r="AA339" s="8"/>
    </row>
    <row r="340" spans="1:27" ht="14.25">
      <c r="A340" s="4"/>
      <c r="B340" s="24" t="s">
        <v>222</v>
      </c>
      <c r="C340" s="24"/>
      <c r="D340" s="24"/>
      <c r="E340" s="25" t="s">
        <v>223</v>
      </c>
      <c r="F340" s="25"/>
      <c r="G340" s="25"/>
      <c r="H340" s="25"/>
      <c r="I340" s="25"/>
      <c r="J340" s="25"/>
      <c r="K340" s="26">
        <v>47</v>
      </c>
      <c r="L340" s="26">
        <v>0</v>
      </c>
      <c r="M340" s="26"/>
      <c r="N340" s="27">
        <v>1</v>
      </c>
      <c r="O340" s="26">
        <v>14.5</v>
      </c>
      <c r="P340" s="26">
        <v>13.5</v>
      </c>
      <c r="Q340" s="26"/>
      <c r="R340" s="28">
        <v>18</v>
      </c>
      <c r="S340" s="28"/>
      <c r="T340" s="28"/>
      <c r="U340" s="30">
        <v>49.59</v>
      </c>
      <c r="V340" s="30">
        <v>49.68</v>
      </c>
      <c r="W340" s="30"/>
      <c r="X340" s="31">
        <v>49.78</v>
      </c>
      <c r="Y340" s="31"/>
      <c r="Z340" s="5"/>
      <c r="AA340" s="8"/>
    </row>
    <row r="341" spans="1:27" ht="14.25">
      <c r="A341" s="4"/>
      <c r="B341" s="24" t="s">
        <v>224</v>
      </c>
      <c r="C341" s="24"/>
      <c r="D341" s="24"/>
      <c r="E341" s="25" t="s">
        <v>225</v>
      </c>
      <c r="F341" s="25"/>
      <c r="G341" s="25"/>
      <c r="H341" s="25"/>
      <c r="I341" s="25"/>
      <c r="J341" s="25"/>
      <c r="K341" s="26">
        <v>8</v>
      </c>
      <c r="L341" s="26">
        <v>0</v>
      </c>
      <c r="M341" s="26"/>
      <c r="N341" s="27">
        <v>3</v>
      </c>
      <c r="O341" s="26">
        <v>4</v>
      </c>
      <c r="P341" s="26">
        <v>0</v>
      </c>
      <c r="Q341" s="26"/>
      <c r="R341" s="28">
        <v>1</v>
      </c>
      <c r="S341" s="28"/>
      <c r="T341" s="28"/>
      <c r="U341" s="30">
        <v>8.45</v>
      </c>
      <c r="V341" s="30">
        <v>8.46</v>
      </c>
      <c r="W341" s="30"/>
      <c r="X341" s="31">
        <v>8.47</v>
      </c>
      <c r="Y341" s="31"/>
      <c r="Z341" s="5"/>
      <c r="AA341" s="8"/>
    </row>
    <row r="342" spans="1:27" ht="14.25">
      <c r="A342" s="4"/>
      <c r="B342" s="24" t="s">
        <v>226</v>
      </c>
      <c r="C342" s="24"/>
      <c r="D342" s="24"/>
      <c r="E342" s="25" t="s">
        <v>227</v>
      </c>
      <c r="F342" s="25"/>
      <c r="G342" s="25"/>
      <c r="H342" s="25"/>
      <c r="I342" s="25"/>
      <c r="J342" s="25"/>
      <c r="K342" s="26">
        <v>8</v>
      </c>
      <c r="L342" s="26">
        <v>0</v>
      </c>
      <c r="M342" s="26"/>
      <c r="N342" s="27">
        <v>3</v>
      </c>
      <c r="O342" s="26">
        <v>4</v>
      </c>
      <c r="P342" s="26">
        <v>0</v>
      </c>
      <c r="Q342" s="26"/>
      <c r="R342" s="28">
        <v>1</v>
      </c>
      <c r="S342" s="28"/>
      <c r="T342" s="28"/>
      <c r="U342" s="30">
        <v>8.45</v>
      </c>
      <c r="V342" s="30">
        <v>8.46</v>
      </c>
      <c r="W342" s="30"/>
      <c r="X342" s="31">
        <v>8.47</v>
      </c>
      <c r="Y342" s="31"/>
      <c r="Z342" s="5"/>
      <c r="AA342" s="8"/>
    </row>
    <row r="343" spans="1:27" ht="14.25">
      <c r="A343" s="4"/>
      <c r="B343" s="24" t="s">
        <v>230</v>
      </c>
      <c r="C343" s="24"/>
      <c r="D343" s="24"/>
      <c r="E343" s="25" t="s">
        <v>231</v>
      </c>
      <c r="F343" s="25"/>
      <c r="G343" s="25"/>
      <c r="H343" s="25"/>
      <c r="I343" s="25"/>
      <c r="J343" s="25"/>
      <c r="K343" s="26">
        <v>2.3</v>
      </c>
      <c r="L343" s="26">
        <v>0</v>
      </c>
      <c r="M343" s="26"/>
      <c r="N343" s="27">
        <v>0</v>
      </c>
      <c r="O343" s="26">
        <v>0</v>
      </c>
      <c r="P343" s="26">
        <v>0</v>
      </c>
      <c r="Q343" s="26"/>
      <c r="R343" s="28">
        <v>2.3</v>
      </c>
      <c r="S343" s="28"/>
      <c r="T343" s="28"/>
      <c r="U343" s="30">
        <v>2.43</v>
      </c>
      <c r="V343" s="30">
        <v>2.43</v>
      </c>
      <c r="W343" s="30"/>
      <c r="X343" s="31">
        <v>2.44</v>
      </c>
      <c r="Y343" s="31"/>
      <c r="Z343" s="5"/>
      <c r="AA343" s="8"/>
    </row>
    <row r="344" spans="1:27" ht="14.25">
      <c r="A344" s="4"/>
      <c r="B344" s="24" t="s">
        <v>234</v>
      </c>
      <c r="C344" s="24"/>
      <c r="D344" s="24"/>
      <c r="E344" s="25" t="s">
        <v>235</v>
      </c>
      <c r="F344" s="25"/>
      <c r="G344" s="25"/>
      <c r="H344" s="25"/>
      <c r="I344" s="25"/>
      <c r="J344" s="25"/>
      <c r="K344" s="26">
        <v>18</v>
      </c>
      <c r="L344" s="26">
        <v>0</v>
      </c>
      <c r="M344" s="26"/>
      <c r="N344" s="27">
        <v>1</v>
      </c>
      <c r="O344" s="26">
        <v>11</v>
      </c>
      <c r="P344" s="26">
        <v>4</v>
      </c>
      <c r="Q344" s="26"/>
      <c r="R344" s="28">
        <v>2</v>
      </c>
      <c r="S344" s="28"/>
      <c r="T344" s="28"/>
      <c r="U344" s="30">
        <v>19</v>
      </c>
      <c r="V344" s="30">
        <v>19.03</v>
      </c>
      <c r="W344" s="30"/>
      <c r="X344" s="31">
        <v>19.07</v>
      </c>
      <c r="Y344" s="31"/>
      <c r="Z344" s="5"/>
      <c r="AA344" s="8"/>
    </row>
    <row r="345" spans="1:27" ht="14.25">
      <c r="A345" s="4"/>
      <c r="B345" s="24" t="s">
        <v>236</v>
      </c>
      <c r="C345" s="24"/>
      <c r="D345" s="24"/>
      <c r="E345" s="25" t="s">
        <v>237</v>
      </c>
      <c r="F345" s="25"/>
      <c r="G345" s="25"/>
      <c r="H345" s="25"/>
      <c r="I345" s="25"/>
      <c r="J345" s="25"/>
      <c r="K345" s="26">
        <v>1.2</v>
      </c>
      <c r="L345" s="26">
        <v>0</v>
      </c>
      <c r="M345" s="26"/>
      <c r="N345" s="27">
        <v>0</v>
      </c>
      <c r="O345" s="26">
        <v>0</v>
      </c>
      <c r="P345" s="26">
        <v>0</v>
      </c>
      <c r="Q345" s="26"/>
      <c r="R345" s="28">
        <v>1.2</v>
      </c>
      <c r="S345" s="28"/>
      <c r="T345" s="28"/>
      <c r="U345" s="30">
        <v>1.27</v>
      </c>
      <c r="V345" s="30">
        <v>1.27</v>
      </c>
      <c r="W345" s="30"/>
      <c r="X345" s="31">
        <v>1.27</v>
      </c>
      <c r="Y345" s="31"/>
      <c r="Z345" s="5"/>
      <c r="AA345" s="8"/>
    </row>
    <row r="346" spans="1:27" ht="14.25">
      <c r="A346" s="4"/>
      <c r="B346" s="24" t="s">
        <v>242</v>
      </c>
      <c r="C346" s="24"/>
      <c r="D346" s="24"/>
      <c r="E346" s="25" t="s">
        <v>243</v>
      </c>
      <c r="F346" s="25"/>
      <c r="G346" s="25"/>
      <c r="H346" s="25"/>
      <c r="I346" s="25"/>
      <c r="J346" s="25"/>
      <c r="K346" s="26">
        <v>50</v>
      </c>
      <c r="L346" s="26">
        <v>0</v>
      </c>
      <c r="M346" s="26"/>
      <c r="N346" s="27">
        <v>15</v>
      </c>
      <c r="O346" s="26">
        <v>15</v>
      </c>
      <c r="P346" s="26">
        <v>10</v>
      </c>
      <c r="Q346" s="26"/>
      <c r="R346" s="28">
        <v>10</v>
      </c>
      <c r="S346" s="28"/>
      <c r="T346" s="28"/>
      <c r="U346" s="30">
        <v>52.75</v>
      </c>
      <c r="V346" s="30">
        <v>52.85</v>
      </c>
      <c r="W346" s="30"/>
      <c r="X346" s="31">
        <v>52.95</v>
      </c>
      <c r="Y346" s="31"/>
      <c r="Z346" s="5"/>
      <c r="AA346" s="8"/>
    </row>
    <row r="347" spans="1:27" ht="14.25">
      <c r="A347" s="4"/>
      <c r="B347" s="24" t="s">
        <v>256</v>
      </c>
      <c r="C347" s="24"/>
      <c r="D347" s="24"/>
      <c r="E347" s="25" t="s">
        <v>257</v>
      </c>
      <c r="F347" s="25"/>
      <c r="G347" s="25"/>
      <c r="H347" s="25"/>
      <c r="I347" s="25"/>
      <c r="J347" s="25"/>
      <c r="K347" s="26">
        <v>50</v>
      </c>
      <c r="L347" s="26">
        <v>0</v>
      </c>
      <c r="M347" s="26"/>
      <c r="N347" s="27">
        <v>15</v>
      </c>
      <c r="O347" s="26">
        <v>15</v>
      </c>
      <c r="P347" s="26">
        <v>10</v>
      </c>
      <c r="Q347" s="26"/>
      <c r="R347" s="28">
        <v>10</v>
      </c>
      <c r="S347" s="28"/>
      <c r="T347" s="28"/>
      <c r="U347" s="30">
        <v>52.75</v>
      </c>
      <c r="V347" s="30">
        <v>52.85</v>
      </c>
      <c r="W347" s="30"/>
      <c r="X347" s="31">
        <v>52.95</v>
      </c>
      <c r="Y347" s="31"/>
      <c r="Z347" s="5"/>
      <c r="AA347" s="8"/>
    </row>
    <row r="348" spans="1:27" ht="14.25">
      <c r="A348" s="4"/>
      <c r="B348" s="24" t="s">
        <v>280</v>
      </c>
      <c r="C348" s="24"/>
      <c r="D348" s="24"/>
      <c r="E348" s="25" t="s">
        <v>281</v>
      </c>
      <c r="F348" s="25"/>
      <c r="G348" s="25"/>
      <c r="H348" s="25"/>
      <c r="I348" s="25"/>
      <c r="J348" s="25"/>
      <c r="K348" s="26">
        <v>158</v>
      </c>
      <c r="L348" s="26">
        <v>0</v>
      </c>
      <c r="M348" s="26"/>
      <c r="N348" s="27">
        <v>0</v>
      </c>
      <c r="O348" s="26">
        <v>50</v>
      </c>
      <c r="P348" s="26">
        <v>0</v>
      </c>
      <c r="Q348" s="26"/>
      <c r="R348" s="28">
        <v>108</v>
      </c>
      <c r="S348" s="28"/>
      <c r="T348" s="28"/>
      <c r="U348" s="26">
        <v>166.69</v>
      </c>
      <c r="V348" s="26">
        <v>167.01</v>
      </c>
      <c r="W348" s="26"/>
      <c r="X348" s="29">
        <v>167.32</v>
      </c>
      <c r="Y348" s="29"/>
      <c r="Z348" s="5"/>
      <c r="AA348" s="8"/>
    </row>
    <row r="349" spans="1:27" ht="14.25">
      <c r="A349" s="4"/>
      <c r="B349" s="24" t="s">
        <v>282</v>
      </c>
      <c r="C349" s="24"/>
      <c r="D349" s="24"/>
      <c r="E349" s="25" t="s">
        <v>283</v>
      </c>
      <c r="F349" s="25"/>
      <c r="G349" s="25"/>
      <c r="H349" s="25"/>
      <c r="I349" s="25"/>
      <c r="J349" s="25"/>
      <c r="K349" s="26">
        <v>158</v>
      </c>
      <c r="L349" s="26">
        <v>0</v>
      </c>
      <c r="M349" s="26"/>
      <c r="N349" s="27">
        <v>0</v>
      </c>
      <c r="O349" s="26">
        <v>50</v>
      </c>
      <c r="P349" s="26">
        <v>0</v>
      </c>
      <c r="Q349" s="26"/>
      <c r="R349" s="28">
        <v>108</v>
      </c>
      <c r="S349" s="28"/>
      <c r="T349" s="28"/>
      <c r="U349" s="30">
        <v>166.69</v>
      </c>
      <c r="V349" s="30">
        <v>167.01</v>
      </c>
      <c r="W349" s="30"/>
      <c r="X349" s="31">
        <v>167.32</v>
      </c>
      <c r="Y349" s="31"/>
      <c r="Z349" s="5"/>
      <c r="AA349" s="8"/>
    </row>
    <row r="350" spans="1:27" ht="14.25">
      <c r="A350" s="4"/>
      <c r="B350" s="24" t="s">
        <v>288</v>
      </c>
      <c r="C350" s="24"/>
      <c r="D350" s="24"/>
      <c r="E350" s="25" t="s">
        <v>289</v>
      </c>
      <c r="F350" s="25"/>
      <c r="G350" s="25"/>
      <c r="H350" s="25"/>
      <c r="I350" s="25"/>
      <c r="J350" s="25"/>
      <c r="K350" s="26">
        <v>158</v>
      </c>
      <c r="L350" s="26">
        <v>0</v>
      </c>
      <c r="M350" s="26"/>
      <c r="N350" s="27">
        <v>0</v>
      </c>
      <c r="O350" s="26">
        <v>50</v>
      </c>
      <c r="P350" s="26">
        <v>0</v>
      </c>
      <c r="Q350" s="26"/>
      <c r="R350" s="28">
        <v>108</v>
      </c>
      <c r="S350" s="28"/>
      <c r="T350" s="28"/>
      <c r="U350" s="30">
        <v>166.69</v>
      </c>
      <c r="V350" s="30">
        <v>167.01</v>
      </c>
      <c r="W350" s="30"/>
      <c r="X350" s="31">
        <v>167.32</v>
      </c>
      <c r="Y350" s="31"/>
      <c r="Z350" s="5"/>
      <c r="AA350" s="8"/>
    </row>
    <row r="351" spans="1:27" ht="14.25">
      <c r="A351" s="4"/>
      <c r="B351" s="24" t="s">
        <v>292</v>
      </c>
      <c r="C351" s="24"/>
      <c r="D351" s="24"/>
      <c r="E351" s="25" t="s">
        <v>293</v>
      </c>
      <c r="F351" s="25"/>
      <c r="G351" s="25"/>
      <c r="H351" s="25"/>
      <c r="I351" s="25"/>
      <c r="J351" s="25"/>
      <c r="K351" s="26">
        <v>7630</v>
      </c>
      <c r="L351" s="26">
        <v>0</v>
      </c>
      <c r="M351" s="26"/>
      <c r="N351" s="27">
        <v>370</v>
      </c>
      <c r="O351" s="26">
        <v>2695</v>
      </c>
      <c r="P351" s="26">
        <v>1560</v>
      </c>
      <c r="Q351" s="26"/>
      <c r="R351" s="28">
        <v>3005</v>
      </c>
      <c r="S351" s="28"/>
      <c r="T351" s="28"/>
      <c r="U351" s="26">
        <v>8049.65</v>
      </c>
      <c r="V351" s="26">
        <v>8064.91</v>
      </c>
      <c r="W351" s="26"/>
      <c r="X351" s="29">
        <v>8080.17</v>
      </c>
      <c r="Y351" s="29"/>
      <c r="Z351" s="5"/>
      <c r="AA351" s="8"/>
    </row>
    <row r="352" spans="1:27" ht="14.25">
      <c r="A352" s="4"/>
      <c r="B352" s="24" t="s">
        <v>294</v>
      </c>
      <c r="C352" s="24"/>
      <c r="D352" s="24"/>
      <c r="E352" s="25" t="s">
        <v>295</v>
      </c>
      <c r="F352" s="25"/>
      <c r="G352" s="25"/>
      <c r="H352" s="25"/>
      <c r="I352" s="25"/>
      <c r="J352" s="25"/>
      <c r="K352" s="26">
        <v>7630</v>
      </c>
      <c r="L352" s="26">
        <v>0</v>
      </c>
      <c r="M352" s="26"/>
      <c r="N352" s="27">
        <v>370</v>
      </c>
      <c r="O352" s="26">
        <v>2695</v>
      </c>
      <c r="P352" s="26">
        <v>1560</v>
      </c>
      <c r="Q352" s="26"/>
      <c r="R352" s="28">
        <v>3005</v>
      </c>
      <c r="S352" s="28"/>
      <c r="T352" s="28"/>
      <c r="U352" s="30">
        <v>8049.65</v>
      </c>
      <c r="V352" s="30">
        <v>8064.91</v>
      </c>
      <c r="W352" s="30"/>
      <c r="X352" s="31">
        <v>8080.17</v>
      </c>
      <c r="Y352" s="31"/>
      <c r="Z352" s="5"/>
      <c r="AA352" s="8"/>
    </row>
    <row r="353" spans="1:27" ht="14.25">
      <c r="A353" s="4"/>
      <c r="B353" s="24" t="s">
        <v>296</v>
      </c>
      <c r="C353" s="24"/>
      <c r="D353" s="24"/>
      <c r="E353" s="25" t="s">
        <v>297</v>
      </c>
      <c r="F353" s="25"/>
      <c r="G353" s="25"/>
      <c r="H353" s="25"/>
      <c r="I353" s="25"/>
      <c r="J353" s="25"/>
      <c r="K353" s="26">
        <v>638</v>
      </c>
      <c r="L353" s="26">
        <v>0</v>
      </c>
      <c r="M353" s="26"/>
      <c r="N353" s="27">
        <v>135</v>
      </c>
      <c r="O353" s="26">
        <v>150</v>
      </c>
      <c r="P353" s="26">
        <v>0</v>
      </c>
      <c r="Q353" s="26"/>
      <c r="R353" s="28">
        <v>353</v>
      </c>
      <c r="S353" s="28"/>
      <c r="T353" s="28"/>
      <c r="U353" s="30">
        <v>673.09</v>
      </c>
      <c r="V353" s="30">
        <v>674.37</v>
      </c>
      <c r="W353" s="30"/>
      <c r="X353" s="31">
        <v>675.64</v>
      </c>
      <c r="Y353" s="31"/>
      <c r="Z353" s="5"/>
      <c r="AA353" s="8"/>
    </row>
    <row r="354" spans="1:27" ht="14.25">
      <c r="A354" s="4"/>
      <c r="B354" s="24" t="s">
        <v>298</v>
      </c>
      <c r="C354" s="24"/>
      <c r="D354" s="24"/>
      <c r="E354" s="25" t="s">
        <v>299</v>
      </c>
      <c r="F354" s="25"/>
      <c r="G354" s="25"/>
      <c r="H354" s="25"/>
      <c r="I354" s="25"/>
      <c r="J354" s="25"/>
      <c r="K354" s="26">
        <v>6992</v>
      </c>
      <c r="L354" s="26">
        <v>0</v>
      </c>
      <c r="M354" s="26"/>
      <c r="N354" s="27">
        <v>235</v>
      </c>
      <c r="O354" s="26">
        <v>2545</v>
      </c>
      <c r="P354" s="26">
        <v>1560</v>
      </c>
      <c r="Q354" s="26"/>
      <c r="R354" s="28">
        <v>2652</v>
      </c>
      <c r="S354" s="28"/>
      <c r="T354" s="28"/>
      <c r="U354" s="30">
        <v>7376.56</v>
      </c>
      <c r="V354" s="30">
        <v>7390.54</v>
      </c>
      <c r="W354" s="30"/>
      <c r="X354" s="31">
        <v>7404.53</v>
      </c>
      <c r="Y354" s="31"/>
      <c r="Z354" s="5"/>
      <c r="AA354" s="8"/>
    </row>
    <row r="355" spans="1:27" ht="14.25">
      <c r="A355" s="4"/>
      <c r="B355" s="24" t="s">
        <v>310</v>
      </c>
      <c r="C355" s="24"/>
      <c r="D355" s="24"/>
      <c r="E355" s="25" t="s">
        <v>311</v>
      </c>
      <c r="F355" s="25"/>
      <c r="G355" s="25"/>
      <c r="H355" s="25"/>
      <c r="I355" s="25"/>
      <c r="J355" s="25"/>
      <c r="K355" s="26">
        <v>13</v>
      </c>
      <c r="L355" s="26">
        <v>0</v>
      </c>
      <c r="M355" s="26"/>
      <c r="N355" s="27">
        <v>4</v>
      </c>
      <c r="O355" s="26">
        <v>4</v>
      </c>
      <c r="P355" s="26">
        <v>0</v>
      </c>
      <c r="Q355" s="26"/>
      <c r="R355" s="28">
        <v>5</v>
      </c>
      <c r="S355" s="28"/>
      <c r="T355" s="28"/>
      <c r="U355" s="26">
        <v>13.72</v>
      </c>
      <c r="V355" s="26">
        <v>13.74</v>
      </c>
      <c r="W355" s="26"/>
      <c r="X355" s="29">
        <v>13.77</v>
      </c>
      <c r="Y355" s="29"/>
      <c r="Z355" s="5"/>
      <c r="AA355" s="8"/>
    </row>
    <row r="356" spans="1:27" ht="14.25">
      <c r="A356" s="4"/>
      <c r="B356" s="24" t="s">
        <v>312</v>
      </c>
      <c r="C356" s="24"/>
      <c r="D356" s="24"/>
      <c r="E356" s="25" t="s">
        <v>313</v>
      </c>
      <c r="F356" s="25"/>
      <c r="G356" s="25"/>
      <c r="H356" s="25"/>
      <c r="I356" s="25"/>
      <c r="J356" s="25"/>
      <c r="K356" s="26">
        <v>13</v>
      </c>
      <c r="L356" s="26">
        <v>0</v>
      </c>
      <c r="M356" s="26"/>
      <c r="N356" s="27">
        <v>4</v>
      </c>
      <c r="O356" s="26">
        <v>4</v>
      </c>
      <c r="P356" s="26">
        <v>0</v>
      </c>
      <c r="Q356" s="26"/>
      <c r="R356" s="28">
        <v>5</v>
      </c>
      <c r="S356" s="28"/>
      <c r="T356" s="28"/>
      <c r="U356" s="30">
        <v>13.72</v>
      </c>
      <c r="V356" s="30">
        <v>13.74</v>
      </c>
      <c r="W356" s="30"/>
      <c r="X356" s="31">
        <v>13.77</v>
      </c>
      <c r="Y356" s="31"/>
      <c r="Z356" s="5"/>
      <c r="AA356" s="8"/>
    </row>
    <row r="357" spans="1:27" ht="14.25">
      <c r="A357" s="4"/>
      <c r="B357" s="24" t="s">
        <v>367</v>
      </c>
      <c r="C357" s="24"/>
      <c r="D357" s="24"/>
      <c r="E357" s="25" t="s">
        <v>368</v>
      </c>
      <c r="F357" s="25"/>
      <c r="G357" s="25"/>
      <c r="H357" s="25"/>
      <c r="I357" s="25"/>
      <c r="J357" s="25"/>
      <c r="K357" s="26">
        <v>4350</v>
      </c>
      <c r="L357" s="26">
        <v>0</v>
      </c>
      <c r="M357" s="26"/>
      <c r="N357" s="27">
        <v>145</v>
      </c>
      <c r="O357" s="26">
        <v>1525</v>
      </c>
      <c r="P357" s="26">
        <v>1050</v>
      </c>
      <c r="Q357" s="26"/>
      <c r="R357" s="28">
        <v>1630</v>
      </c>
      <c r="S357" s="28"/>
      <c r="T357" s="28"/>
      <c r="U357" s="26">
        <v>4589.25</v>
      </c>
      <c r="V357" s="26">
        <v>4597.95</v>
      </c>
      <c r="W357" s="26"/>
      <c r="X357" s="29">
        <v>4606.65</v>
      </c>
      <c r="Y357" s="29"/>
      <c r="Z357" s="5"/>
      <c r="AA357" s="8"/>
    </row>
    <row r="358" spans="1:27" ht="14.25">
      <c r="A358" s="4"/>
      <c r="B358" s="24" t="s">
        <v>369</v>
      </c>
      <c r="C358" s="24"/>
      <c r="D358" s="24"/>
      <c r="E358" s="25" t="s">
        <v>370</v>
      </c>
      <c r="F358" s="25"/>
      <c r="G358" s="25"/>
      <c r="H358" s="25"/>
      <c r="I358" s="25"/>
      <c r="J358" s="25"/>
      <c r="K358" s="26">
        <v>1190</v>
      </c>
      <c r="L358" s="26">
        <v>0</v>
      </c>
      <c r="M358" s="26"/>
      <c r="N358" s="27">
        <v>25</v>
      </c>
      <c r="O358" s="26">
        <v>420</v>
      </c>
      <c r="P358" s="26">
        <v>240</v>
      </c>
      <c r="Q358" s="26"/>
      <c r="R358" s="28">
        <v>505</v>
      </c>
      <c r="S358" s="28"/>
      <c r="T358" s="28"/>
      <c r="U358" s="26">
        <v>1255.45</v>
      </c>
      <c r="V358" s="26">
        <v>1257.83</v>
      </c>
      <c r="W358" s="26"/>
      <c r="X358" s="29">
        <v>1260.21</v>
      </c>
      <c r="Y358" s="29"/>
      <c r="Z358" s="5"/>
      <c r="AA358" s="8"/>
    </row>
    <row r="359" spans="1:27" ht="14.25">
      <c r="A359" s="4"/>
      <c r="B359" s="24" t="s">
        <v>371</v>
      </c>
      <c r="C359" s="24"/>
      <c r="D359" s="24"/>
      <c r="E359" s="25" t="s">
        <v>372</v>
      </c>
      <c r="F359" s="25"/>
      <c r="G359" s="25"/>
      <c r="H359" s="25"/>
      <c r="I359" s="25"/>
      <c r="J359" s="25"/>
      <c r="K359" s="26">
        <v>3160</v>
      </c>
      <c r="L359" s="26">
        <v>0</v>
      </c>
      <c r="M359" s="26"/>
      <c r="N359" s="27">
        <v>120</v>
      </c>
      <c r="O359" s="26">
        <v>1105</v>
      </c>
      <c r="P359" s="26">
        <v>810</v>
      </c>
      <c r="Q359" s="26"/>
      <c r="R359" s="28">
        <v>1125</v>
      </c>
      <c r="S359" s="28"/>
      <c r="T359" s="28"/>
      <c r="U359" s="26">
        <v>3333.8</v>
      </c>
      <c r="V359" s="26">
        <v>3340.12</v>
      </c>
      <c r="W359" s="26"/>
      <c r="X359" s="29">
        <v>3346.44</v>
      </c>
      <c r="Y359" s="29"/>
      <c r="Z359" s="5"/>
      <c r="AA359" s="8"/>
    </row>
    <row r="360" spans="1:27" ht="14.25">
      <c r="A360" s="4"/>
      <c r="B360" s="24" t="s">
        <v>373</v>
      </c>
      <c r="C360" s="24"/>
      <c r="D360" s="24"/>
      <c r="E360" s="25" t="s">
        <v>374</v>
      </c>
      <c r="F360" s="25"/>
      <c r="G360" s="25"/>
      <c r="H360" s="25"/>
      <c r="I360" s="25"/>
      <c r="J360" s="25"/>
      <c r="K360" s="26">
        <v>2642</v>
      </c>
      <c r="L360" s="26">
        <v>0</v>
      </c>
      <c r="M360" s="26"/>
      <c r="N360" s="27">
        <v>90</v>
      </c>
      <c r="O360" s="26">
        <v>1020</v>
      </c>
      <c r="P360" s="26">
        <v>510</v>
      </c>
      <c r="Q360" s="26"/>
      <c r="R360" s="28">
        <v>1022</v>
      </c>
      <c r="S360" s="28"/>
      <c r="T360" s="28"/>
      <c r="U360" s="26">
        <v>2787.31</v>
      </c>
      <c r="V360" s="26">
        <v>2792.59</v>
      </c>
      <c r="W360" s="26"/>
      <c r="X360" s="29">
        <v>2797.88</v>
      </c>
      <c r="Y360" s="29"/>
      <c r="Z360" s="5"/>
      <c r="AA360" s="8"/>
    </row>
    <row r="361" spans="1:27" ht="14.25">
      <c r="A361" s="4"/>
      <c r="B361" s="24" t="s">
        <v>375</v>
      </c>
      <c r="C361" s="24"/>
      <c r="D361" s="24"/>
      <c r="E361" s="25" t="s">
        <v>376</v>
      </c>
      <c r="F361" s="25"/>
      <c r="G361" s="25"/>
      <c r="H361" s="25"/>
      <c r="I361" s="25"/>
      <c r="J361" s="25"/>
      <c r="K361" s="26">
        <v>2642</v>
      </c>
      <c r="L361" s="26">
        <v>0</v>
      </c>
      <c r="M361" s="26"/>
      <c r="N361" s="27">
        <v>90</v>
      </c>
      <c r="O361" s="26">
        <v>1020</v>
      </c>
      <c r="P361" s="26">
        <v>510</v>
      </c>
      <c r="Q361" s="26"/>
      <c r="R361" s="28">
        <v>1022</v>
      </c>
      <c r="S361" s="28"/>
      <c r="T361" s="28"/>
      <c r="U361" s="26">
        <v>2787.31</v>
      </c>
      <c r="V361" s="26">
        <v>2792.59</v>
      </c>
      <c r="W361" s="26"/>
      <c r="X361" s="29">
        <v>2797.88</v>
      </c>
      <c r="Y361" s="29"/>
      <c r="Z361" s="5"/>
      <c r="AA361" s="8"/>
    </row>
    <row r="362" spans="1:27" ht="14.25">
      <c r="A362" s="4"/>
      <c r="B362" s="24" t="s">
        <v>377</v>
      </c>
      <c r="C362" s="24"/>
      <c r="D362" s="24"/>
      <c r="E362" s="25" t="s">
        <v>378</v>
      </c>
      <c r="F362" s="25"/>
      <c r="G362" s="25"/>
      <c r="H362" s="25"/>
      <c r="I362" s="25"/>
      <c r="J362" s="25"/>
      <c r="K362" s="26">
        <v>11820</v>
      </c>
      <c r="L362" s="26">
        <v>0</v>
      </c>
      <c r="M362" s="26"/>
      <c r="N362" s="27">
        <v>3105</v>
      </c>
      <c r="O362" s="26">
        <v>3128</v>
      </c>
      <c r="P362" s="26">
        <v>2673</v>
      </c>
      <c r="Q362" s="26"/>
      <c r="R362" s="28">
        <v>2914</v>
      </c>
      <c r="S362" s="28"/>
      <c r="T362" s="28"/>
      <c r="U362" s="26">
        <v>12444.41</v>
      </c>
      <c r="V362" s="26">
        <v>12486.33</v>
      </c>
      <c r="W362" s="26"/>
      <c r="X362" s="29">
        <v>12528.25</v>
      </c>
      <c r="Y362" s="29"/>
      <c r="Z362" s="5"/>
      <c r="AA362" s="8"/>
    </row>
    <row r="363" spans="1:27" ht="14.25">
      <c r="A363" s="4"/>
      <c r="B363" s="24" t="s">
        <v>379</v>
      </c>
      <c r="C363" s="24"/>
      <c r="D363" s="24"/>
      <c r="E363" s="25" t="s">
        <v>380</v>
      </c>
      <c r="F363" s="25"/>
      <c r="G363" s="25"/>
      <c r="H363" s="25"/>
      <c r="I363" s="25"/>
      <c r="J363" s="25"/>
      <c r="K363" s="26">
        <v>11820</v>
      </c>
      <c r="L363" s="26">
        <v>0</v>
      </c>
      <c r="M363" s="26"/>
      <c r="N363" s="27">
        <v>3105</v>
      </c>
      <c r="O363" s="26">
        <v>3128</v>
      </c>
      <c r="P363" s="26">
        <v>2673</v>
      </c>
      <c r="Q363" s="26"/>
      <c r="R363" s="28">
        <v>2914</v>
      </c>
      <c r="S363" s="28"/>
      <c r="T363" s="28"/>
      <c r="U363" s="26">
        <v>12444.41</v>
      </c>
      <c r="V363" s="26">
        <v>12486.33</v>
      </c>
      <c r="W363" s="26"/>
      <c r="X363" s="29">
        <v>12528.25</v>
      </c>
      <c r="Y363" s="29"/>
      <c r="Z363" s="5"/>
      <c r="AA363" s="8"/>
    </row>
    <row r="364" spans="1:27" ht="14.25">
      <c r="A364" s="4"/>
      <c r="B364" s="24" t="s">
        <v>381</v>
      </c>
      <c r="C364" s="24"/>
      <c r="D364" s="24"/>
      <c r="E364" s="25" t="s">
        <v>382</v>
      </c>
      <c r="F364" s="25"/>
      <c r="G364" s="25"/>
      <c r="H364" s="25"/>
      <c r="I364" s="25"/>
      <c r="J364" s="25"/>
      <c r="K364" s="26">
        <v>158</v>
      </c>
      <c r="L364" s="26">
        <v>0</v>
      </c>
      <c r="M364" s="26"/>
      <c r="N364" s="27">
        <v>0</v>
      </c>
      <c r="O364" s="26">
        <v>50</v>
      </c>
      <c r="P364" s="26">
        <v>0</v>
      </c>
      <c r="Q364" s="26"/>
      <c r="R364" s="28">
        <v>108</v>
      </c>
      <c r="S364" s="28"/>
      <c r="T364" s="28"/>
      <c r="U364" s="26">
        <v>166.69</v>
      </c>
      <c r="V364" s="26">
        <v>167.01</v>
      </c>
      <c r="W364" s="26"/>
      <c r="X364" s="29">
        <v>167.32</v>
      </c>
      <c r="Y364" s="29"/>
      <c r="Z364" s="5"/>
      <c r="AA364" s="8"/>
    </row>
    <row r="365" spans="1:27" ht="14.25">
      <c r="A365" s="4"/>
      <c r="B365" s="24" t="s">
        <v>383</v>
      </c>
      <c r="C365" s="24"/>
      <c r="D365" s="24"/>
      <c r="E365" s="25" t="s">
        <v>384</v>
      </c>
      <c r="F365" s="25"/>
      <c r="G365" s="25"/>
      <c r="H365" s="25"/>
      <c r="I365" s="25"/>
      <c r="J365" s="25"/>
      <c r="K365" s="26">
        <v>16718</v>
      </c>
      <c r="L365" s="26">
        <v>0</v>
      </c>
      <c r="M365" s="26"/>
      <c r="N365" s="27">
        <v>3369</v>
      </c>
      <c r="O365" s="26">
        <v>7784</v>
      </c>
      <c r="P365" s="26">
        <v>2819</v>
      </c>
      <c r="Q365" s="26"/>
      <c r="R365" s="28">
        <v>2746</v>
      </c>
      <c r="S365" s="28"/>
      <c r="T365" s="28"/>
      <c r="U365" s="26">
        <v>1220.08</v>
      </c>
      <c r="V365" s="26">
        <v>2051.02</v>
      </c>
      <c r="W365" s="26"/>
      <c r="X365" s="29">
        <v>1601.97</v>
      </c>
      <c r="Y365" s="29"/>
      <c r="Z365" s="5"/>
      <c r="AA365" s="8"/>
    </row>
    <row r="366" spans="1:27" ht="14.25">
      <c r="A366" s="4"/>
      <c r="B366" s="24" t="s">
        <v>140</v>
      </c>
      <c r="C366" s="24"/>
      <c r="D366" s="24"/>
      <c r="E366" s="25" t="s">
        <v>141</v>
      </c>
      <c r="F366" s="25"/>
      <c r="G366" s="25"/>
      <c r="H366" s="25"/>
      <c r="I366" s="25"/>
      <c r="J366" s="25"/>
      <c r="K366" s="26">
        <v>11794</v>
      </c>
      <c r="L366" s="26">
        <v>0</v>
      </c>
      <c r="M366" s="26"/>
      <c r="N366" s="27">
        <v>2907</v>
      </c>
      <c r="O366" s="26">
        <v>3322</v>
      </c>
      <c r="P366" s="26">
        <v>2819</v>
      </c>
      <c r="Q366" s="26"/>
      <c r="R366" s="28">
        <v>2746</v>
      </c>
      <c r="S366" s="28"/>
      <c r="T366" s="28"/>
      <c r="U366" s="26">
        <v>1220.08</v>
      </c>
      <c r="V366" s="26">
        <v>2051.02</v>
      </c>
      <c r="W366" s="26"/>
      <c r="X366" s="29">
        <v>1601.97</v>
      </c>
      <c r="Y366" s="29"/>
      <c r="Z366" s="5"/>
      <c r="AA366" s="8"/>
    </row>
    <row r="367" spans="1:27" ht="14.25">
      <c r="A367" s="4"/>
      <c r="B367" s="24" t="s">
        <v>180</v>
      </c>
      <c r="C367" s="24"/>
      <c r="D367" s="24"/>
      <c r="E367" s="25" t="s">
        <v>181</v>
      </c>
      <c r="F367" s="25"/>
      <c r="G367" s="25"/>
      <c r="H367" s="25"/>
      <c r="I367" s="25"/>
      <c r="J367" s="25"/>
      <c r="K367" s="26">
        <v>1</v>
      </c>
      <c r="L367" s="26">
        <v>0</v>
      </c>
      <c r="M367" s="26"/>
      <c r="N367" s="27">
        <v>0</v>
      </c>
      <c r="O367" s="26">
        <v>1</v>
      </c>
      <c r="P367" s="26">
        <v>0</v>
      </c>
      <c r="Q367" s="26"/>
      <c r="R367" s="28">
        <v>0</v>
      </c>
      <c r="S367" s="28"/>
      <c r="T367" s="28"/>
      <c r="U367" s="26">
        <v>1.06</v>
      </c>
      <c r="V367" s="26">
        <v>1.06</v>
      </c>
      <c r="W367" s="26"/>
      <c r="X367" s="29">
        <v>1.06</v>
      </c>
      <c r="Y367" s="29"/>
      <c r="Z367" s="5"/>
      <c r="AA367" s="8"/>
    </row>
    <row r="368" spans="1:27" ht="14.25">
      <c r="A368" s="4"/>
      <c r="B368" s="24" t="s">
        <v>182</v>
      </c>
      <c r="C368" s="24"/>
      <c r="D368" s="24"/>
      <c r="E368" s="25" t="s">
        <v>183</v>
      </c>
      <c r="F368" s="25"/>
      <c r="G368" s="25"/>
      <c r="H368" s="25"/>
      <c r="I368" s="25"/>
      <c r="J368" s="25"/>
      <c r="K368" s="26">
        <v>1</v>
      </c>
      <c r="L368" s="26">
        <v>0</v>
      </c>
      <c r="M368" s="26"/>
      <c r="N368" s="27">
        <v>0</v>
      </c>
      <c r="O368" s="26">
        <v>1</v>
      </c>
      <c r="P368" s="26">
        <v>0</v>
      </c>
      <c r="Q368" s="26"/>
      <c r="R368" s="28">
        <v>0</v>
      </c>
      <c r="S368" s="28"/>
      <c r="T368" s="28"/>
      <c r="U368" s="30">
        <v>1.06</v>
      </c>
      <c r="V368" s="30">
        <v>1.06</v>
      </c>
      <c r="W368" s="30"/>
      <c r="X368" s="31">
        <v>1.06</v>
      </c>
      <c r="Y368" s="31"/>
      <c r="Z368" s="5"/>
      <c r="AA368" s="8"/>
    </row>
    <row r="369" spans="1:27" ht="14.25">
      <c r="A369" s="4"/>
      <c r="B369" s="24" t="s">
        <v>202</v>
      </c>
      <c r="C369" s="24"/>
      <c r="D369" s="24"/>
      <c r="E369" s="25" t="s">
        <v>203</v>
      </c>
      <c r="F369" s="25"/>
      <c r="G369" s="25"/>
      <c r="H369" s="25"/>
      <c r="I369" s="25"/>
      <c r="J369" s="25"/>
      <c r="K369" s="26">
        <v>1</v>
      </c>
      <c r="L369" s="26">
        <v>0</v>
      </c>
      <c r="M369" s="26"/>
      <c r="N369" s="27">
        <v>0</v>
      </c>
      <c r="O369" s="26">
        <v>1</v>
      </c>
      <c r="P369" s="26">
        <v>0</v>
      </c>
      <c r="Q369" s="26"/>
      <c r="R369" s="28">
        <v>0</v>
      </c>
      <c r="S369" s="28"/>
      <c r="T369" s="28"/>
      <c r="U369" s="30">
        <v>1.06</v>
      </c>
      <c r="V369" s="30">
        <v>1.06</v>
      </c>
      <c r="W369" s="30"/>
      <c r="X369" s="31">
        <v>1.06</v>
      </c>
      <c r="Y369" s="31"/>
      <c r="Z369" s="5"/>
      <c r="AA369" s="8"/>
    </row>
    <row r="370" spans="1:27" ht="14.25">
      <c r="A370" s="4"/>
      <c r="B370" s="24" t="s">
        <v>262</v>
      </c>
      <c r="C370" s="24"/>
      <c r="D370" s="24"/>
      <c r="E370" s="25" t="s">
        <v>263</v>
      </c>
      <c r="F370" s="25"/>
      <c r="G370" s="25"/>
      <c r="H370" s="25"/>
      <c r="I370" s="25"/>
      <c r="J370" s="25"/>
      <c r="K370" s="26">
        <v>11793</v>
      </c>
      <c r="L370" s="26">
        <v>0</v>
      </c>
      <c r="M370" s="26"/>
      <c r="N370" s="27">
        <v>2907</v>
      </c>
      <c r="O370" s="26">
        <v>3321</v>
      </c>
      <c r="P370" s="26">
        <v>2819</v>
      </c>
      <c r="Q370" s="26"/>
      <c r="R370" s="28">
        <v>2746</v>
      </c>
      <c r="S370" s="28"/>
      <c r="T370" s="28"/>
      <c r="U370" s="26">
        <v>1219.02</v>
      </c>
      <c r="V370" s="26">
        <v>2049.96</v>
      </c>
      <c r="W370" s="26"/>
      <c r="X370" s="29">
        <v>1600.91</v>
      </c>
      <c r="Y370" s="29"/>
      <c r="Z370" s="5"/>
      <c r="AA370" s="8"/>
    </row>
    <row r="371" spans="1:27" ht="14.25">
      <c r="A371" s="4"/>
      <c r="B371" s="24" t="s">
        <v>264</v>
      </c>
      <c r="C371" s="24"/>
      <c r="D371" s="24"/>
      <c r="E371" s="25" t="s">
        <v>265</v>
      </c>
      <c r="F371" s="25"/>
      <c r="G371" s="25"/>
      <c r="H371" s="25"/>
      <c r="I371" s="25"/>
      <c r="J371" s="25"/>
      <c r="K371" s="26">
        <v>473</v>
      </c>
      <c r="L371" s="26">
        <v>0</v>
      </c>
      <c r="M371" s="26"/>
      <c r="N371" s="27">
        <v>100</v>
      </c>
      <c r="O371" s="26">
        <v>100</v>
      </c>
      <c r="P371" s="26">
        <v>173</v>
      </c>
      <c r="Q371" s="26"/>
      <c r="R371" s="28">
        <v>100</v>
      </c>
      <c r="S371" s="28"/>
      <c r="T371" s="28"/>
      <c r="U371" s="30">
        <v>499.02</v>
      </c>
      <c r="V371" s="30">
        <v>499.96</v>
      </c>
      <c r="W371" s="30"/>
      <c r="X371" s="31">
        <v>500.91</v>
      </c>
      <c r="Y371" s="31"/>
      <c r="Z371" s="5"/>
      <c r="AA371" s="8"/>
    </row>
    <row r="372" spans="1:27" ht="14.25">
      <c r="A372" s="4"/>
      <c r="B372" s="24" t="s">
        <v>270</v>
      </c>
      <c r="C372" s="24"/>
      <c r="D372" s="24"/>
      <c r="E372" s="25" t="s">
        <v>271</v>
      </c>
      <c r="F372" s="25"/>
      <c r="G372" s="25"/>
      <c r="H372" s="25"/>
      <c r="I372" s="25"/>
      <c r="J372" s="25"/>
      <c r="K372" s="26">
        <v>473</v>
      </c>
      <c r="L372" s="26">
        <v>0</v>
      </c>
      <c r="M372" s="26"/>
      <c r="N372" s="27">
        <v>100</v>
      </c>
      <c r="O372" s="26">
        <v>100</v>
      </c>
      <c r="P372" s="26">
        <v>173</v>
      </c>
      <c r="Q372" s="26"/>
      <c r="R372" s="28">
        <v>100</v>
      </c>
      <c r="S372" s="28"/>
      <c r="T372" s="28"/>
      <c r="U372" s="30">
        <v>499.02</v>
      </c>
      <c r="V372" s="30">
        <v>499.96</v>
      </c>
      <c r="W372" s="30"/>
      <c r="X372" s="31">
        <v>500.91</v>
      </c>
      <c r="Y372" s="31"/>
      <c r="Z372" s="5"/>
      <c r="AA372" s="8"/>
    </row>
    <row r="373" spans="1:27" ht="14.25">
      <c r="A373" s="4"/>
      <c r="B373" s="24" t="s">
        <v>272</v>
      </c>
      <c r="C373" s="24"/>
      <c r="D373" s="24"/>
      <c r="E373" s="25" t="s">
        <v>273</v>
      </c>
      <c r="F373" s="25"/>
      <c r="G373" s="25"/>
      <c r="H373" s="25"/>
      <c r="I373" s="25"/>
      <c r="J373" s="25"/>
      <c r="K373" s="26">
        <v>11320</v>
      </c>
      <c r="L373" s="26">
        <v>0</v>
      </c>
      <c r="M373" s="26"/>
      <c r="N373" s="27">
        <v>2807</v>
      </c>
      <c r="O373" s="26">
        <v>3221</v>
      </c>
      <c r="P373" s="26">
        <v>2646</v>
      </c>
      <c r="Q373" s="26"/>
      <c r="R373" s="28">
        <v>2646</v>
      </c>
      <c r="S373" s="28"/>
      <c r="T373" s="28"/>
      <c r="U373" s="30">
        <v>720</v>
      </c>
      <c r="V373" s="30">
        <v>1550</v>
      </c>
      <c r="W373" s="30"/>
      <c r="X373" s="31">
        <v>1100</v>
      </c>
      <c r="Y373" s="31"/>
      <c r="Z373" s="5"/>
      <c r="AA373" s="8"/>
    </row>
    <row r="374" spans="1:27" ht="14.25">
      <c r="A374" s="4"/>
      <c r="B374" s="24" t="s">
        <v>274</v>
      </c>
      <c r="C374" s="24"/>
      <c r="D374" s="24"/>
      <c r="E374" s="25" t="s">
        <v>275</v>
      </c>
      <c r="F374" s="25"/>
      <c r="G374" s="25"/>
      <c r="H374" s="25"/>
      <c r="I374" s="25"/>
      <c r="J374" s="25"/>
      <c r="K374" s="26">
        <v>161</v>
      </c>
      <c r="L374" s="26">
        <v>0</v>
      </c>
      <c r="M374" s="26"/>
      <c r="N374" s="27">
        <v>161</v>
      </c>
      <c r="O374" s="26">
        <v>0</v>
      </c>
      <c r="P374" s="26">
        <v>0</v>
      </c>
      <c r="Q374" s="26"/>
      <c r="R374" s="28">
        <v>0</v>
      </c>
      <c r="S374" s="28"/>
      <c r="T374" s="28"/>
      <c r="U374" s="30">
        <v>0</v>
      </c>
      <c r="V374" s="30">
        <v>0</v>
      </c>
      <c r="W374" s="30"/>
      <c r="X374" s="31">
        <v>0</v>
      </c>
      <c r="Y374" s="31"/>
      <c r="Z374" s="5"/>
      <c r="AA374" s="8"/>
    </row>
    <row r="375" spans="1:27" ht="14.25">
      <c r="A375" s="4"/>
      <c r="B375" s="24" t="s">
        <v>276</v>
      </c>
      <c r="C375" s="24"/>
      <c r="D375" s="24"/>
      <c r="E375" s="25" t="s">
        <v>277</v>
      </c>
      <c r="F375" s="25"/>
      <c r="G375" s="25"/>
      <c r="H375" s="25"/>
      <c r="I375" s="25"/>
      <c r="J375" s="25"/>
      <c r="K375" s="26">
        <v>11159</v>
      </c>
      <c r="L375" s="26">
        <v>0</v>
      </c>
      <c r="M375" s="26"/>
      <c r="N375" s="27">
        <v>2646</v>
      </c>
      <c r="O375" s="26">
        <v>3221</v>
      </c>
      <c r="P375" s="26">
        <v>2646</v>
      </c>
      <c r="Q375" s="26"/>
      <c r="R375" s="28">
        <v>2646</v>
      </c>
      <c r="S375" s="28"/>
      <c r="T375" s="28"/>
      <c r="U375" s="30">
        <v>720</v>
      </c>
      <c r="V375" s="30">
        <v>1550</v>
      </c>
      <c r="W375" s="30"/>
      <c r="X375" s="31">
        <v>1100</v>
      </c>
      <c r="Y375" s="31"/>
      <c r="Z375" s="5"/>
      <c r="AA375" s="8"/>
    </row>
    <row r="376" spans="1:27" ht="14.25">
      <c r="A376" s="4"/>
      <c r="B376" s="24" t="s">
        <v>318</v>
      </c>
      <c r="C376" s="24"/>
      <c r="D376" s="24"/>
      <c r="E376" s="25" t="s">
        <v>319</v>
      </c>
      <c r="F376" s="25"/>
      <c r="G376" s="25"/>
      <c r="H376" s="25"/>
      <c r="I376" s="25"/>
      <c r="J376" s="25"/>
      <c r="K376" s="26">
        <v>4924</v>
      </c>
      <c r="L376" s="26">
        <v>0</v>
      </c>
      <c r="M376" s="26"/>
      <c r="N376" s="27">
        <v>462</v>
      </c>
      <c r="O376" s="26">
        <v>4462</v>
      </c>
      <c r="P376" s="26">
        <v>0</v>
      </c>
      <c r="Q376" s="26"/>
      <c r="R376" s="28">
        <v>0</v>
      </c>
      <c r="S376" s="28"/>
      <c r="T376" s="28"/>
      <c r="U376" s="26">
        <v>0</v>
      </c>
      <c r="V376" s="26">
        <v>0</v>
      </c>
      <c r="W376" s="26"/>
      <c r="X376" s="29">
        <v>0</v>
      </c>
      <c r="Y376" s="29"/>
      <c r="Z376" s="5"/>
      <c r="AA376" s="8"/>
    </row>
    <row r="377" spans="1:27" ht="14.25">
      <c r="A377" s="4"/>
      <c r="B377" s="24" t="s">
        <v>320</v>
      </c>
      <c r="C377" s="24"/>
      <c r="D377" s="24"/>
      <c r="E377" s="25" t="s">
        <v>321</v>
      </c>
      <c r="F377" s="25"/>
      <c r="G377" s="25"/>
      <c r="H377" s="25"/>
      <c r="I377" s="25"/>
      <c r="J377" s="25"/>
      <c r="K377" s="26">
        <v>4924</v>
      </c>
      <c r="L377" s="26">
        <v>0</v>
      </c>
      <c r="M377" s="26"/>
      <c r="N377" s="27">
        <v>462</v>
      </c>
      <c r="O377" s="26">
        <v>4462</v>
      </c>
      <c r="P377" s="26">
        <v>0</v>
      </c>
      <c r="Q377" s="26"/>
      <c r="R377" s="28">
        <v>0</v>
      </c>
      <c r="S377" s="28"/>
      <c r="T377" s="28"/>
      <c r="U377" s="26">
        <v>0</v>
      </c>
      <c r="V377" s="26">
        <v>0</v>
      </c>
      <c r="W377" s="26"/>
      <c r="X377" s="29">
        <v>0</v>
      </c>
      <c r="Y377" s="29"/>
      <c r="Z377" s="5"/>
      <c r="AA377" s="8"/>
    </row>
    <row r="378" spans="1:27" ht="14.25">
      <c r="A378" s="4"/>
      <c r="B378" s="24" t="s">
        <v>322</v>
      </c>
      <c r="C378" s="24"/>
      <c r="D378" s="24"/>
      <c r="E378" s="25" t="s">
        <v>323</v>
      </c>
      <c r="F378" s="25"/>
      <c r="G378" s="25"/>
      <c r="H378" s="25"/>
      <c r="I378" s="25"/>
      <c r="J378" s="25"/>
      <c r="K378" s="26">
        <v>4924</v>
      </c>
      <c r="L378" s="26">
        <v>0</v>
      </c>
      <c r="M378" s="26"/>
      <c r="N378" s="27">
        <v>462</v>
      </c>
      <c r="O378" s="26">
        <v>4462</v>
      </c>
      <c r="P378" s="26">
        <v>0</v>
      </c>
      <c r="Q378" s="26"/>
      <c r="R378" s="28">
        <v>0</v>
      </c>
      <c r="S378" s="28"/>
      <c r="T378" s="28"/>
      <c r="U378" s="30">
        <v>0</v>
      </c>
      <c r="V378" s="30">
        <v>0</v>
      </c>
      <c r="W378" s="30"/>
      <c r="X378" s="31">
        <v>0</v>
      </c>
      <c r="Y378" s="31"/>
      <c r="Z378" s="5"/>
      <c r="AA378" s="8"/>
    </row>
    <row r="379" spans="1:27" ht="14.25">
      <c r="A379" s="4"/>
      <c r="B379" s="24" t="s">
        <v>324</v>
      </c>
      <c r="C379" s="24"/>
      <c r="D379" s="24"/>
      <c r="E379" s="25" t="s">
        <v>325</v>
      </c>
      <c r="F379" s="25"/>
      <c r="G379" s="25"/>
      <c r="H379" s="25"/>
      <c r="I379" s="25"/>
      <c r="J379" s="25"/>
      <c r="K379" s="26">
        <v>4908</v>
      </c>
      <c r="L379" s="26">
        <v>0</v>
      </c>
      <c r="M379" s="26"/>
      <c r="N379" s="27">
        <v>450</v>
      </c>
      <c r="O379" s="26">
        <v>4458</v>
      </c>
      <c r="P379" s="26">
        <v>0</v>
      </c>
      <c r="Q379" s="26"/>
      <c r="R379" s="28">
        <v>0</v>
      </c>
      <c r="S379" s="28"/>
      <c r="T379" s="28"/>
      <c r="U379" s="30">
        <v>0</v>
      </c>
      <c r="V379" s="30">
        <v>0</v>
      </c>
      <c r="W379" s="30"/>
      <c r="X379" s="31">
        <v>0</v>
      </c>
      <c r="Y379" s="31"/>
      <c r="Z379" s="5"/>
      <c r="AA379" s="8"/>
    </row>
    <row r="380" spans="1:27" ht="14.25">
      <c r="A380" s="4"/>
      <c r="B380" s="24" t="s">
        <v>330</v>
      </c>
      <c r="C380" s="24"/>
      <c r="D380" s="24"/>
      <c r="E380" s="25" t="s">
        <v>331</v>
      </c>
      <c r="F380" s="25"/>
      <c r="G380" s="25"/>
      <c r="H380" s="25"/>
      <c r="I380" s="25"/>
      <c r="J380" s="25"/>
      <c r="K380" s="26">
        <v>16</v>
      </c>
      <c r="L380" s="26">
        <v>0</v>
      </c>
      <c r="M380" s="26"/>
      <c r="N380" s="27">
        <v>12</v>
      </c>
      <c r="O380" s="26">
        <v>4</v>
      </c>
      <c r="P380" s="26">
        <v>0</v>
      </c>
      <c r="Q380" s="26"/>
      <c r="R380" s="28">
        <v>0</v>
      </c>
      <c r="S380" s="28"/>
      <c r="T380" s="28"/>
      <c r="U380" s="30">
        <v>0</v>
      </c>
      <c r="V380" s="30">
        <v>0</v>
      </c>
      <c r="W380" s="30"/>
      <c r="X380" s="31">
        <v>0</v>
      </c>
      <c r="Y380" s="31"/>
      <c r="Z380" s="5"/>
      <c r="AA380" s="8"/>
    </row>
    <row r="381" spans="1:27" ht="14.25">
      <c r="A381" s="4"/>
      <c r="B381" s="24" t="s">
        <v>385</v>
      </c>
      <c r="C381" s="24"/>
      <c r="D381" s="24"/>
      <c r="E381" s="25" t="s">
        <v>386</v>
      </c>
      <c r="F381" s="25"/>
      <c r="G381" s="25"/>
      <c r="H381" s="25"/>
      <c r="I381" s="25"/>
      <c r="J381" s="25"/>
      <c r="K381" s="26">
        <v>16718</v>
      </c>
      <c r="L381" s="26">
        <v>0</v>
      </c>
      <c r="M381" s="26"/>
      <c r="N381" s="27">
        <v>3369</v>
      </c>
      <c r="O381" s="26">
        <v>7784</v>
      </c>
      <c r="P381" s="26">
        <v>2819</v>
      </c>
      <c r="Q381" s="26"/>
      <c r="R381" s="28">
        <v>2746</v>
      </c>
      <c r="S381" s="28"/>
      <c r="T381" s="28"/>
      <c r="U381" s="26">
        <v>1220.08</v>
      </c>
      <c r="V381" s="26">
        <v>2051.02</v>
      </c>
      <c r="W381" s="26"/>
      <c r="X381" s="29">
        <v>1601.97</v>
      </c>
      <c r="Y381" s="29"/>
      <c r="Z381" s="5"/>
      <c r="AA381" s="8"/>
    </row>
    <row r="382" spans="1:27" ht="14.25">
      <c r="A382" s="4"/>
      <c r="B382" s="24" t="s">
        <v>387</v>
      </c>
      <c r="C382" s="24"/>
      <c r="D382" s="24"/>
      <c r="E382" s="25" t="s">
        <v>388</v>
      </c>
      <c r="F382" s="25"/>
      <c r="G382" s="25"/>
      <c r="H382" s="25"/>
      <c r="I382" s="25"/>
      <c r="J382" s="25"/>
      <c r="K382" s="26">
        <v>16718</v>
      </c>
      <c r="L382" s="26">
        <v>0</v>
      </c>
      <c r="M382" s="26"/>
      <c r="N382" s="27">
        <v>3369</v>
      </c>
      <c r="O382" s="26">
        <v>7784</v>
      </c>
      <c r="P382" s="26">
        <v>2819</v>
      </c>
      <c r="Q382" s="26"/>
      <c r="R382" s="28">
        <v>2746</v>
      </c>
      <c r="S382" s="28"/>
      <c r="T382" s="28"/>
      <c r="U382" s="26">
        <v>1220.08</v>
      </c>
      <c r="V382" s="26">
        <v>2051.02</v>
      </c>
      <c r="W382" s="26"/>
      <c r="X382" s="29">
        <v>1601.97</v>
      </c>
      <c r="Y382" s="29"/>
      <c r="Z382" s="5"/>
      <c r="AA382" s="8"/>
    </row>
    <row r="383" spans="1:27" ht="14.25">
      <c r="A383" s="4"/>
      <c r="B383" s="24" t="s">
        <v>389</v>
      </c>
      <c r="C383" s="24"/>
      <c r="D383" s="24"/>
      <c r="E383" s="25" t="s">
        <v>390</v>
      </c>
      <c r="F383" s="25"/>
      <c r="G383" s="25"/>
      <c r="H383" s="25"/>
      <c r="I383" s="25"/>
      <c r="J383" s="25"/>
      <c r="K383" s="26">
        <v>29194</v>
      </c>
      <c r="L383" s="26">
        <v>0</v>
      </c>
      <c r="M383" s="26"/>
      <c r="N383" s="27">
        <v>6346</v>
      </c>
      <c r="O383" s="26">
        <v>6760</v>
      </c>
      <c r="P383" s="26">
        <v>8765</v>
      </c>
      <c r="Q383" s="26"/>
      <c r="R383" s="28">
        <v>7323</v>
      </c>
      <c r="S383" s="28"/>
      <c r="T383" s="28"/>
      <c r="U383" s="26">
        <v>25030.69</v>
      </c>
      <c r="V383" s="26">
        <v>25206.96</v>
      </c>
      <c r="W383" s="26"/>
      <c r="X383" s="29">
        <v>25388.3</v>
      </c>
      <c r="Y383" s="29"/>
      <c r="Z383" s="5"/>
      <c r="AA383" s="8"/>
    </row>
    <row r="384" spans="1:27" ht="14.25">
      <c r="A384" s="4"/>
      <c r="B384" s="24" t="s">
        <v>140</v>
      </c>
      <c r="C384" s="24"/>
      <c r="D384" s="24"/>
      <c r="E384" s="25" t="s">
        <v>141</v>
      </c>
      <c r="F384" s="25"/>
      <c r="G384" s="25"/>
      <c r="H384" s="25"/>
      <c r="I384" s="25"/>
      <c r="J384" s="25"/>
      <c r="K384" s="26">
        <v>24647</v>
      </c>
      <c r="L384" s="26">
        <v>0</v>
      </c>
      <c r="M384" s="26"/>
      <c r="N384" s="27">
        <v>6286</v>
      </c>
      <c r="O384" s="26">
        <v>6600</v>
      </c>
      <c r="P384" s="26">
        <v>6498</v>
      </c>
      <c r="Q384" s="26"/>
      <c r="R384" s="28">
        <v>5263</v>
      </c>
      <c r="S384" s="28"/>
      <c r="T384" s="28"/>
      <c r="U384" s="26">
        <v>24830.69</v>
      </c>
      <c r="V384" s="26">
        <v>24956.96</v>
      </c>
      <c r="W384" s="26"/>
      <c r="X384" s="29">
        <v>25088.3</v>
      </c>
      <c r="Y384" s="29"/>
      <c r="Z384" s="5"/>
      <c r="AA384" s="8"/>
    </row>
    <row r="385" spans="1:27" ht="14.25">
      <c r="A385" s="4"/>
      <c r="B385" s="24" t="s">
        <v>142</v>
      </c>
      <c r="C385" s="24"/>
      <c r="D385" s="24"/>
      <c r="E385" s="25" t="s">
        <v>143</v>
      </c>
      <c r="F385" s="25"/>
      <c r="G385" s="25"/>
      <c r="H385" s="25"/>
      <c r="I385" s="25"/>
      <c r="J385" s="25"/>
      <c r="K385" s="26">
        <v>2960</v>
      </c>
      <c r="L385" s="26">
        <v>0</v>
      </c>
      <c r="M385" s="26"/>
      <c r="N385" s="27">
        <v>631</v>
      </c>
      <c r="O385" s="26">
        <v>761</v>
      </c>
      <c r="P385" s="26">
        <v>792</v>
      </c>
      <c r="Q385" s="26"/>
      <c r="R385" s="28">
        <v>776</v>
      </c>
      <c r="S385" s="28"/>
      <c r="T385" s="28"/>
      <c r="U385" s="26">
        <v>3122.82</v>
      </c>
      <c r="V385" s="26">
        <v>3128.72</v>
      </c>
      <c r="W385" s="26"/>
      <c r="X385" s="29">
        <v>3134.65</v>
      </c>
      <c r="Y385" s="29"/>
      <c r="Z385" s="5"/>
      <c r="AA385" s="8"/>
    </row>
    <row r="386" spans="1:27" ht="14.25">
      <c r="A386" s="4"/>
      <c r="B386" s="24" t="s">
        <v>144</v>
      </c>
      <c r="C386" s="24"/>
      <c r="D386" s="24"/>
      <c r="E386" s="25" t="s">
        <v>145</v>
      </c>
      <c r="F386" s="25"/>
      <c r="G386" s="25"/>
      <c r="H386" s="25"/>
      <c r="I386" s="25"/>
      <c r="J386" s="25"/>
      <c r="K386" s="26">
        <v>2391</v>
      </c>
      <c r="L386" s="26">
        <v>0</v>
      </c>
      <c r="M386" s="26"/>
      <c r="N386" s="27">
        <v>507</v>
      </c>
      <c r="O386" s="26">
        <v>613</v>
      </c>
      <c r="P386" s="26">
        <v>641</v>
      </c>
      <c r="Q386" s="26"/>
      <c r="R386" s="28">
        <v>630</v>
      </c>
      <c r="S386" s="28"/>
      <c r="T386" s="28"/>
      <c r="U386" s="30">
        <v>2522.51</v>
      </c>
      <c r="V386" s="30">
        <v>2527.28</v>
      </c>
      <c r="W386" s="30"/>
      <c r="X386" s="31">
        <v>2532.07</v>
      </c>
      <c r="Y386" s="31"/>
      <c r="Z386" s="5"/>
      <c r="AA386" s="8"/>
    </row>
    <row r="387" spans="1:27" ht="14.25">
      <c r="A387" s="4"/>
      <c r="B387" s="24" t="s">
        <v>146</v>
      </c>
      <c r="C387" s="24"/>
      <c r="D387" s="24"/>
      <c r="E387" s="25" t="s">
        <v>147</v>
      </c>
      <c r="F387" s="25"/>
      <c r="G387" s="25"/>
      <c r="H387" s="25"/>
      <c r="I387" s="25"/>
      <c r="J387" s="25"/>
      <c r="K387" s="26">
        <v>2384</v>
      </c>
      <c r="L387" s="26">
        <v>0</v>
      </c>
      <c r="M387" s="26"/>
      <c r="N387" s="27">
        <v>506</v>
      </c>
      <c r="O387" s="26">
        <v>611</v>
      </c>
      <c r="P387" s="26">
        <v>639</v>
      </c>
      <c r="Q387" s="26"/>
      <c r="R387" s="28">
        <v>628</v>
      </c>
      <c r="S387" s="28"/>
      <c r="T387" s="28"/>
      <c r="U387" s="30">
        <v>2515.12</v>
      </c>
      <c r="V387" s="30">
        <v>2519.88</v>
      </c>
      <c r="W387" s="30"/>
      <c r="X387" s="31">
        <v>2524.66</v>
      </c>
      <c r="Y387" s="31"/>
      <c r="Z387" s="5"/>
      <c r="AA387" s="8"/>
    </row>
    <row r="388" spans="1:27" ht="14.25">
      <c r="A388" s="4"/>
      <c r="B388" s="24" t="s">
        <v>156</v>
      </c>
      <c r="C388" s="24"/>
      <c r="D388" s="24"/>
      <c r="E388" s="25" t="s">
        <v>157</v>
      </c>
      <c r="F388" s="25"/>
      <c r="G388" s="25"/>
      <c r="H388" s="25"/>
      <c r="I388" s="25"/>
      <c r="J388" s="25"/>
      <c r="K388" s="26">
        <v>7</v>
      </c>
      <c r="L388" s="26">
        <v>0</v>
      </c>
      <c r="M388" s="26"/>
      <c r="N388" s="27">
        <v>1</v>
      </c>
      <c r="O388" s="26">
        <v>2</v>
      </c>
      <c r="P388" s="26">
        <v>2</v>
      </c>
      <c r="Q388" s="26"/>
      <c r="R388" s="28">
        <v>2</v>
      </c>
      <c r="S388" s="28"/>
      <c r="T388" s="28"/>
      <c r="U388" s="30">
        <v>7.39</v>
      </c>
      <c r="V388" s="30">
        <v>7.4</v>
      </c>
      <c r="W388" s="30"/>
      <c r="X388" s="31">
        <v>7.41</v>
      </c>
      <c r="Y388" s="31"/>
      <c r="Z388" s="5"/>
      <c r="AA388" s="8"/>
    </row>
    <row r="389" spans="1:27" ht="14.25">
      <c r="A389" s="4"/>
      <c r="B389" s="24" t="s">
        <v>162</v>
      </c>
      <c r="C389" s="24"/>
      <c r="D389" s="24"/>
      <c r="E389" s="25" t="s">
        <v>163</v>
      </c>
      <c r="F389" s="25"/>
      <c r="G389" s="25"/>
      <c r="H389" s="25"/>
      <c r="I389" s="25"/>
      <c r="J389" s="25"/>
      <c r="K389" s="26">
        <v>5</v>
      </c>
      <c r="L389" s="26">
        <v>0</v>
      </c>
      <c r="M389" s="26"/>
      <c r="N389" s="27">
        <v>0</v>
      </c>
      <c r="O389" s="26">
        <v>0</v>
      </c>
      <c r="P389" s="26">
        <v>4</v>
      </c>
      <c r="Q389" s="26"/>
      <c r="R389" s="28">
        <v>1</v>
      </c>
      <c r="S389" s="28"/>
      <c r="T389" s="28"/>
      <c r="U389" s="30">
        <v>5.28</v>
      </c>
      <c r="V389" s="30">
        <v>5.29</v>
      </c>
      <c r="W389" s="30"/>
      <c r="X389" s="31">
        <v>5.3</v>
      </c>
      <c r="Y389" s="31"/>
      <c r="Z389" s="5"/>
      <c r="AA389" s="8"/>
    </row>
    <row r="390" spans="1:27" ht="14.25">
      <c r="A390" s="4"/>
      <c r="B390" s="24" t="s">
        <v>166</v>
      </c>
      <c r="C390" s="24"/>
      <c r="D390" s="24"/>
      <c r="E390" s="25" t="s">
        <v>167</v>
      </c>
      <c r="F390" s="25"/>
      <c r="G390" s="25"/>
      <c r="H390" s="25"/>
      <c r="I390" s="25"/>
      <c r="J390" s="25"/>
      <c r="K390" s="26">
        <v>5</v>
      </c>
      <c r="L390" s="26">
        <v>0</v>
      </c>
      <c r="M390" s="26"/>
      <c r="N390" s="27">
        <v>0</v>
      </c>
      <c r="O390" s="26">
        <v>0</v>
      </c>
      <c r="P390" s="26">
        <v>4</v>
      </c>
      <c r="Q390" s="26"/>
      <c r="R390" s="28">
        <v>1</v>
      </c>
      <c r="S390" s="28"/>
      <c r="T390" s="28"/>
      <c r="U390" s="30">
        <v>5.28</v>
      </c>
      <c r="V390" s="30">
        <v>5.29</v>
      </c>
      <c r="W390" s="30"/>
      <c r="X390" s="31">
        <v>5.3</v>
      </c>
      <c r="Y390" s="31"/>
      <c r="Z390" s="5"/>
      <c r="AA390" s="8"/>
    </row>
    <row r="391" spans="1:27" ht="14.25">
      <c r="A391" s="4"/>
      <c r="B391" s="24" t="s">
        <v>168</v>
      </c>
      <c r="C391" s="24"/>
      <c r="D391" s="24"/>
      <c r="E391" s="25" t="s">
        <v>169</v>
      </c>
      <c r="F391" s="25"/>
      <c r="G391" s="25"/>
      <c r="H391" s="25"/>
      <c r="I391" s="25"/>
      <c r="J391" s="25"/>
      <c r="K391" s="26">
        <v>564</v>
      </c>
      <c r="L391" s="26">
        <v>0</v>
      </c>
      <c r="M391" s="26"/>
      <c r="N391" s="27">
        <v>124</v>
      </c>
      <c r="O391" s="26">
        <v>148</v>
      </c>
      <c r="P391" s="26">
        <v>147</v>
      </c>
      <c r="Q391" s="26"/>
      <c r="R391" s="28">
        <v>145</v>
      </c>
      <c r="S391" s="28"/>
      <c r="T391" s="28"/>
      <c r="U391" s="30">
        <v>595.03</v>
      </c>
      <c r="V391" s="30">
        <v>596.15</v>
      </c>
      <c r="W391" s="30"/>
      <c r="X391" s="31">
        <v>597.28</v>
      </c>
      <c r="Y391" s="31"/>
      <c r="Z391" s="5"/>
      <c r="AA391" s="8"/>
    </row>
    <row r="392" spans="1:27" ht="14.25">
      <c r="A392" s="4"/>
      <c r="B392" s="24" t="s">
        <v>170</v>
      </c>
      <c r="C392" s="24"/>
      <c r="D392" s="24"/>
      <c r="E392" s="25" t="s">
        <v>171</v>
      </c>
      <c r="F392" s="25"/>
      <c r="G392" s="25"/>
      <c r="H392" s="25"/>
      <c r="I392" s="25"/>
      <c r="J392" s="25"/>
      <c r="K392" s="26">
        <v>378.3</v>
      </c>
      <c r="L392" s="26">
        <v>0</v>
      </c>
      <c r="M392" s="26"/>
      <c r="N392" s="27">
        <v>81.2</v>
      </c>
      <c r="O392" s="26">
        <v>97.9</v>
      </c>
      <c r="P392" s="26">
        <v>100.8</v>
      </c>
      <c r="Q392" s="26"/>
      <c r="R392" s="28">
        <v>98.4</v>
      </c>
      <c r="S392" s="28"/>
      <c r="T392" s="28"/>
      <c r="U392" s="30">
        <v>399.11</v>
      </c>
      <c r="V392" s="30">
        <v>399.87</v>
      </c>
      <c r="W392" s="30"/>
      <c r="X392" s="31">
        <v>400.62</v>
      </c>
      <c r="Y392" s="31"/>
      <c r="Z392" s="5"/>
      <c r="AA392" s="8"/>
    </row>
    <row r="393" spans="1:27" ht="14.25">
      <c r="A393" s="4"/>
      <c r="B393" s="24" t="s">
        <v>172</v>
      </c>
      <c r="C393" s="24"/>
      <c r="D393" s="24"/>
      <c r="E393" s="25" t="s">
        <v>173</v>
      </c>
      <c r="F393" s="25"/>
      <c r="G393" s="25"/>
      <c r="H393" s="25"/>
      <c r="I393" s="25"/>
      <c r="J393" s="25"/>
      <c r="K393" s="26">
        <v>12.5</v>
      </c>
      <c r="L393" s="26">
        <v>0</v>
      </c>
      <c r="M393" s="26"/>
      <c r="N393" s="27">
        <v>3.2</v>
      </c>
      <c r="O393" s="26">
        <v>3.1</v>
      </c>
      <c r="P393" s="26">
        <v>3.1</v>
      </c>
      <c r="Q393" s="26"/>
      <c r="R393" s="28">
        <v>3.1</v>
      </c>
      <c r="S393" s="28"/>
      <c r="T393" s="28"/>
      <c r="U393" s="30">
        <v>13.19</v>
      </c>
      <c r="V393" s="30">
        <v>13.21</v>
      </c>
      <c r="W393" s="30"/>
      <c r="X393" s="31">
        <v>13.24</v>
      </c>
      <c r="Y393" s="31"/>
      <c r="Z393" s="5"/>
      <c r="AA393" s="8"/>
    </row>
    <row r="394" spans="1:27" ht="14.25">
      <c r="A394" s="4"/>
      <c r="B394" s="24" t="s">
        <v>174</v>
      </c>
      <c r="C394" s="24"/>
      <c r="D394" s="24"/>
      <c r="E394" s="25" t="s">
        <v>175</v>
      </c>
      <c r="F394" s="25"/>
      <c r="G394" s="25"/>
      <c r="H394" s="25"/>
      <c r="I394" s="25"/>
      <c r="J394" s="25"/>
      <c r="K394" s="26">
        <v>126.4</v>
      </c>
      <c r="L394" s="26">
        <v>0</v>
      </c>
      <c r="M394" s="26"/>
      <c r="N394" s="27">
        <v>27.5</v>
      </c>
      <c r="O394" s="26">
        <v>32.6</v>
      </c>
      <c r="P394" s="26">
        <v>31.9</v>
      </c>
      <c r="Q394" s="26"/>
      <c r="R394" s="28">
        <v>34.4</v>
      </c>
      <c r="S394" s="28"/>
      <c r="T394" s="28"/>
      <c r="U394" s="30">
        <v>133.35</v>
      </c>
      <c r="V394" s="30">
        <v>133.6</v>
      </c>
      <c r="W394" s="30"/>
      <c r="X394" s="31">
        <v>133.86</v>
      </c>
      <c r="Y394" s="31"/>
      <c r="Z394" s="5"/>
      <c r="AA394" s="8"/>
    </row>
    <row r="395" spans="1:27" ht="14.25">
      <c r="A395" s="4"/>
      <c r="B395" s="24" t="s">
        <v>176</v>
      </c>
      <c r="C395" s="24"/>
      <c r="D395" s="24"/>
      <c r="E395" s="25" t="s">
        <v>177</v>
      </c>
      <c r="F395" s="25"/>
      <c r="G395" s="25"/>
      <c r="H395" s="25"/>
      <c r="I395" s="25"/>
      <c r="J395" s="25"/>
      <c r="K395" s="26">
        <v>7.2</v>
      </c>
      <c r="L395" s="26">
        <v>0</v>
      </c>
      <c r="M395" s="26"/>
      <c r="N395" s="27">
        <v>1.1</v>
      </c>
      <c r="O395" s="26">
        <v>2.1</v>
      </c>
      <c r="P395" s="26">
        <v>2</v>
      </c>
      <c r="Q395" s="26"/>
      <c r="R395" s="28">
        <v>2</v>
      </c>
      <c r="S395" s="28"/>
      <c r="T395" s="28"/>
      <c r="U395" s="30">
        <v>7.6</v>
      </c>
      <c r="V395" s="30">
        <v>7.61</v>
      </c>
      <c r="W395" s="30"/>
      <c r="X395" s="31">
        <v>7.62</v>
      </c>
      <c r="Y395" s="31"/>
      <c r="Z395" s="5"/>
      <c r="AA395" s="8"/>
    </row>
    <row r="396" spans="1:27" ht="14.25">
      <c r="A396" s="4"/>
      <c r="B396" s="24" t="s">
        <v>178</v>
      </c>
      <c r="C396" s="24"/>
      <c r="D396" s="24"/>
      <c r="E396" s="25" t="s">
        <v>179</v>
      </c>
      <c r="F396" s="25"/>
      <c r="G396" s="25"/>
      <c r="H396" s="25"/>
      <c r="I396" s="25"/>
      <c r="J396" s="25"/>
      <c r="K396" s="26">
        <v>39.6</v>
      </c>
      <c r="L396" s="26">
        <v>0</v>
      </c>
      <c r="M396" s="26"/>
      <c r="N396" s="27">
        <v>11</v>
      </c>
      <c r="O396" s="26">
        <v>12.3</v>
      </c>
      <c r="P396" s="26">
        <v>9.2</v>
      </c>
      <c r="Q396" s="26"/>
      <c r="R396" s="28">
        <v>7.1</v>
      </c>
      <c r="S396" s="28"/>
      <c r="T396" s="28"/>
      <c r="U396" s="30">
        <v>41.78</v>
      </c>
      <c r="V396" s="30">
        <v>41.86</v>
      </c>
      <c r="W396" s="30"/>
      <c r="X396" s="31">
        <v>41.94</v>
      </c>
      <c r="Y396" s="31"/>
      <c r="Z396" s="5"/>
      <c r="AA396" s="8"/>
    </row>
    <row r="397" spans="1:27" ht="14.25">
      <c r="A397" s="4"/>
      <c r="B397" s="24" t="s">
        <v>180</v>
      </c>
      <c r="C397" s="24"/>
      <c r="D397" s="24"/>
      <c r="E397" s="25" t="s">
        <v>181</v>
      </c>
      <c r="F397" s="25"/>
      <c r="G397" s="25"/>
      <c r="H397" s="25"/>
      <c r="I397" s="25"/>
      <c r="J397" s="25"/>
      <c r="K397" s="26">
        <v>1589</v>
      </c>
      <c r="L397" s="26">
        <v>0</v>
      </c>
      <c r="M397" s="26"/>
      <c r="N397" s="27">
        <v>428</v>
      </c>
      <c r="O397" s="26">
        <v>410</v>
      </c>
      <c r="P397" s="26">
        <v>438</v>
      </c>
      <c r="Q397" s="26"/>
      <c r="R397" s="28">
        <v>313</v>
      </c>
      <c r="S397" s="28"/>
      <c r="T397" s="28"/>
      <c r="U397" s="26">
        <v>1676.43</v>
      </c>
      <c r="V397" s="26">
        <v>1679.58</v>
      </c>
      <c r="W397" s="26"/>
      <c r="X397" s="29">
        <v>1682.78</v>
      </c>
      <c r="Y397" s="29"/>
      <c r="Z397" s="5"/>
      <c r="AA397" s="8"/>
    </row>
    <row r="398" spans="1:27" ht="14.25">
      <c r="A398" s="4"/>
      <c r="B398" s="24" t="s">
        <v>182</v>
      </c>
      <c r="C398" s="24"/>
      <c r="D398" s="24"/>
      <c r="E398" s="25" t="s">
        <v>183</v>
      </c>
      <c r="F398" s="25"/>
      <c r="G398" s="25"/>
      <c r="H398" s="25"/>
      <c r="I398" s="25"/>
      <c r="J398" s="25"/>
      <c r="K398" s="26">
        <v>961</v>
      </c>
      <c r="L398" s="26">
        <v>0</v>
      </c>
      <c r="M398" s="26"/>
      <c r="N398" s="27">
        <v>386.5</v>
      </c>
      <c r="O398" s="26">
        <v>226.5</v>
      </c>
      <c r="P398" s="26">
        <v>172.5</v>
      </c>
      <c r="Q398" s="26"/>
      <c r="R398" s="28">
        <v>175.5</v>
      </c>
      <c r="S398" s="28"/>
      <c r="T398" s="28"/>
      <c r="U398" s="30">
        <v>1013.88</v>
      </c>
      <c r="V398" s="30">
        <v>1015.78</v>
      </c>
      <c r="W398" s="30"/>
      <c r="X398" s="31">
        <v>1017.71</v>
      </c>
      <c r="Y398" s="31"/>
      <c r="Z398" s="5"/>
      <c r="AA398" s="8"/>
    </row>
    <row r="399" spans="1:27" ht="14.25">
      <c r="A399" s="4"/>
      <c r="B399" s="24" t="s">
        <v>184</v>
      </c>
      <c r="C399" s="24"/>
      <c r="D399" s="24"/>
      <c r="E399" s="25" t="s">
        <v>185</v>
      </c>
      <c r="F399" s="25"/>
      <c r="G399" s="25"/>
      <c r="H399" s="25"/>
      <c r="I399" s="25"/>
      <c r="J399" s="25"/>
      <c r="K399" s="26">
        <v>36</v>
      </c>
      <c r="L399" s="26">
        <v>0</v>
      </c>
      <c r="M399" s="26"/>
      <c r="N399" s="27">
        <v>5</v>
      </c>
      <c r="O399" s="26">
        <v>10</v>
      </c>
      <c r="P399" s="26">
        <v>5</v>
      </c>
      <c r="Q399" s="26"/>
      <c r="R399" s="28">
        <v>16</v>
      </c>
      <c r="S399" s="28"/>
      <c r="T399" s="28"/>
      <c r="U399" s="30">
        <v>37.98</v>
      </c>
      <c r="V399" s="30">
        <v>38.05</v>
      </c>
      <c r="W399" s="30"/>
      <c r="X399" s="31">
        <v>38.12</v>
      </c>
      <c r="Y399" s="31"/>
      <c r="Z399" s="5"/>
      <c r="AA399" s="8"/>
    </row>
    <row r="400" spans="1:27" ht="14.25">
      <c r="A400" s="4"/>
      <c r="B400" s="24" t="s">
        <v>186</v>
      </c>
      <c r="C400" s="24"/>
      <c r="D400" s="24"/>
      <c r="E400" s="25" t="s">
        <v>187</v>
      </c>
      <c r="F400" s="25"/>
      <c r="G400" s="25"/>
      <c r="H400" s="25"/>
      <c r="I400" s="25"/>
      <c r="J400" s="25"/>
      <c r="K400" s="26">
        <v>20</v>
      </c>
      <c r="L400" s="26">
        <v>0</v>
      </c>
      <c r="M400" s="26"/>
      <c r="N400" s="27">
        <v>5</v>
      </c>
      <c r="O400" s="26">
        <v>5</v>
      </c>
      <c r="P400" s="26">
        <v>5.5</v>
      </c>
      <c r="Q400" s="26"/>
      <c r="R400" s="28">
        <v>4.5</v>
      </c>
      <c r="S400" s="28"/>
      <c r="T400" s="28"/>
      <c r="U400" s="30">
        <v>21.1</v>
      </c>
      <c r="V400" s="30">
        <v>21.14</v>
      </c>
      <c r="W400" s="30"/>
      <c r="X400" s="31">
        <v>21.18</v>
      </c>
      <c r="Y400" s="31"/>
      <c r="Z400" s="5"/>
      <c r="AA400" s="8"/>
    </row>
    <row r="401" spans="1:27" ht="14.25">
      <c r="A401" s="4"/>
      <c r="B401" s="24" t="s">
        <v>188</v>
      </c>
      <c r="C401" s="24"/>
      <c r="D401" s="24"/>
      <c r="E401" s="25" t="s">
        <v>189</v>
      </c>
      <c r="F401" s="25"/>
      <c r="G401" s="25"/>
      <c r="H401" s="25"/>
      <c r="I401" s="25"/>
      <c r="J401" s="25"/>
      <c r="K401" s="26">
        <v>458</v>
      </c>
      <c r="L401" s="26">
        <v>0</v>
      </c>
      <c r="M401" s="26"/>
      <c r="N401" s="27">
        <v>247</v>
      </c>
      <c r="O401" s="26">
        <v>100</v>
      </c>
      <c r="P401" s="26">
        <v>60</v>
      </c>
      <c r="Q401" s="26"/>
      <c r="R401" s="28">
        <v>51</v>
      </c>
      <c r="S401" s="28"/>
      <c r="T401" s="28"/>
      <c r="U401" s="30">
        <v>483.2</v>
      </c>
      <c r="V401" s="30">
        <v>484.11</v>
      </c>
      <c r="W401" s="30"/>
      <c r="X401" s="31">
        <v>485.02</v>
      </c>
      <c r="Y401" s="31"/>
      <c r="Z401" s="5"/>
      <c r="AA401" s="8"/>
    </row>
    <row r="402" spans="1:27" ht="14.25">
      <c r="A402" s="4"/>
      <c r="B402" s="24" t="s">
        <v>190</v>
      </c>
      <c r="C402" s="24"/>
      <c r="D402" s="24"/>
      <c r="E402" s="25" t="s">
        <v>191</v>
      </c>
      <c r="F402" s="25"/>
      <c r="G402" s="25"/>
      <c r="H402" s="25"/>
      <c r="I402" s="25"/>
      <c r="J402" s="25"/>
      <c r="K402" s="26">
        <v>25</v>
      </c>
      <c r="L402" s="26">
        <v>0</v>
      </c>
      <c r="M402" s="26"/>
      <c r="N402" s="27">
        <v>4.5</v>
      </c>
      <c r="O402" s="26">
        <v>7.5</v>
      </c>
      <c r="P402" s="26">
        <v>7</v>
      </c>
      <c r="Q402" s="26"/>
      <c r="R402" s="28">
        <v>6</v>
      </c>
      <c r="S402" s="28"/>
      <c r="T402" s="28"/>
      <c r="U402" s="30">
        <v>26.38</v>
      </c>
      <c r="V402" s="30">
        <v>26.43</v>
      </c>
      <c r="W402" s="30"/>
      <c r="X402" s="31">
        <v>26.48</v>
      </c>
      <c r="Y402" s="31"/>
      <c r="Z402" s="5"/>
      <c r="AA402" s="8"/>
    </row>
    <row r="403" spans="1:27" ht="14.25">
      <c r="A403" s="4"/>
      <c r="B403" s="24" t="s">
        <v>192</v>
      </c>
      <c r="C403" s="24"/>
      <c r="D403" s="24"/>
      <c r="E403" s="25" t="s">
        <v>193</v>
      </c>
      <c r="F403" s="25"/>
      <c r="G403" s="25"/>
      <c r="H403" s="25"/>
      <c r="I403" s="25"/>
      <c r="J403" s="25"/>
      <c r="K403" s="26">
        <v>12</v>
      </c>
      <c r="L403" s="26">
        <v>0</v>
      </c>
      <c r="M403" s="26"/>
      <c r="N403" s="27">
        <v>3</v>
      </c>
      <c r="O403" s="26">
        <v>3</v>
      </c>
      <c r="P403" s="26">
        <v>3</v>
      </c>
      <c r="Q403" s="26"/>
      <c r="R403" s="28">
        <v>3</v>
      </c>
      <c r="S403" s="28"/>
      <c r="T403" s="28"/>
      <c r="U403" s="30">
        <v>12.66</v>
      </c>
      <c r="V403" s="30">
        <v>12.68</v>
      </c>
      <c r="W403" s="30"/>
      <c r="X403" s="31">
        <v>12.71</v>
      </c>
      <c r="Y403" s="31"/>
      <c r="Z403" s="5"/>
      <c r="AA403" s="8"/>
    </row>
    <row r="404" spans="1:27" ht="14.25">
      <c r="A404" s="4"/>
      <c r="B404" s="24" t="s">
        <v>194</v>
      </c>
      <c r="C404" s="24"/>
      <c r="D404" s="24"/>
      <c r="E404" s="25" t="s">
        <v>195</v>
      </c>
      <c r="F404" s="25"/>
      <c r="G404" s="25"/>
      <c r="H404" s="25"/>
      <c r="I404" s="25"/>
      <c r="J404" s="25"/>
      <c r="K404" s="26">
        <v>12</v>
      </c>
      <c r="L404" s="26">
        <v>0</v>
      </c>
      <c r="M404" s="26"/>
      <c r="N404" s="27">
        <v>2</v>
      </c>
      <c r="O404" s="26">
        <v>3</v>
      </c>
      <c r="P404" s="26">
        <v>3</v>
      </c>
      <c r="Q404" s="26"/>
      <c r="R404" s="28">
        <v>4</v>
      </c>
      <c r="S404" s="28"/>
      <c r="T404" s="28"/>
      <c r="U404" s="30">
        <v>12.66</v>
      </c>
      <c r="V404" s="30">
        <v>12.68</v>
      </c>
      <c r="W404" s="30"/>
      <c r="X404" s="31">
        <v>12.71</v>
      </c>
      <c r="Y404" s="31"/>
      <c r="Z404" s="5"/>
      <c r="AA404" s="8"/>
    </row>
    <row r="405" spans="1:27" ht="14.25">
      <c r="A405" s="4"/>
      <c r="B405" s="24" t="s">
        <v>196</v>
      </c>
      <c r="C405" s="24"/>
      <c r="D405" s="24"/>
      <c r="E405" s="25" t="s">
        <v>197</v>
      </c>
      <c r="F405" s="25"/>
      <c r="G405" s="25"/>
      <c r="H405" s="25"/>
      <c r="I405" s="25"/>
      <c r="J405" s="25"/>
      <c r="K405" s="26">
        <v>2</v>
      </c>
      <c r="L405" s="26">
        <v>0</v>
      </c>
      <c r="M405" s="26"/>
      <c r="N405" s="27">
        <v>1</v>
      </c>
      <c r="O405" s="26">
        <v>0</v>
      </c>
      <c r="P405" s="26">
        <v>1</v>
      </c>
      <c r="Q405" s="26"/>
      <c r="R405" s="28">
        <v>0</v>
      </c>
      <c r="S405" s="28"/>
      <c r="T405" s="28"/>
      <c r="U405" s="30">
        <v>2.11</v>
      </c>
      <c r="V405" s="30">
        <v>2.11</v>
      </c>
      <c r="W405" s="30"/>
      <c r="X405" s="31">
        <v>2.12</v>
      </c>
      <c r="Y405" s="31"/>
      <c r="Z405" s="5"/>
      <c r="AA405" s="8"/>
    </row>
    <row r="406" spans="1:27" ht="14.25">
      <c r="A406" s="4"/>
      <c r="B406" s="24" t="s">
        <v>198</v>
      </c>
      <c r="C406" s="24"/>
      <c r="D406" s="24"/>
      <c r="E406" s="25" t="s">
        <v>199</v>
      </c>
      <c r="F406" s="25"/>
      <c r="G406" s="25"/>
      <c r="H406" s="25"/>
      <c r="I406" s="25"/>
      <c r="J406" s="25"/>
      <c r="K406" s="26">
        <v>30</v>
      </c>
      <c r="L406" s="26">
        <v>0</v>
      </c>
      <c r="M406" s="26"/>
      <c r="N406" s="27">
        <v>6</v>
      </c>
      <c r="O406" s="26">
        <v>8</v>
      </c>
      <c r="P406" s="26">
        <v>8</v>
      </c>
      <c r="Q406" s="26"/>
      <c r="R406" s="28">
        <v>8</v>
      </c>
      <c r="S406" s="28"/>
      <c r="T406" s="28"/>
      <c r="U406" s="30">
        <v>31.65</v>
      </c>
      <c r="V406" s="30">
        <v>31.71</v>
      </c>
      <c r="W406" s="30"/>
      <c r="X406" s="31">
        <v>31.77</v>
      </c>
      <c r="Y406" s="31"/>
      <c r="Z406" s="5"/>
      <c r="AA406" s="8"/>
    </row>
    <row r="407" spans="1:27" ht="14.25">
      <c r="A407" s="4"/>
      <c r="B407" s="24" t="s">
        <v>200</v>
      </c>
      <c r="C407" s="24"/>
      <c r="D407" s="24"/>
      <c r="E407" s="25" t="s">
        <v>201</v>
      </c>
      <c r="F407" s="25"/>
      <c r="G407" s="25"/>
      <c r="H407" s="25"/>
      <c r="I407" s="25"/>
      <c r="J407" s="25"/>
      <c r="K407" s="26">
        <v>201</v>
      </c>
      <c r="L407" s="26">
        <v>0</v>
      </c>
      <c r="M407" s="26"/>
      <c r="N407" s="27">
        <v>78</v>
      </c>
      <c r="O407" s="26">
        <v>30</v>
      </c>
      <c r="P407" s="26">
        <v>50</v>
      </c>
      <c r="Q407" s="26"/>
      <c r="R407" s="28">
        <v>43</v>
      </c>
      <c r="S407" s="28"/>
      <c r="T407" s="28"/>
      <c r="U407" s="30">
        <v>212.06</v>
      </c>
      <c r="V407" s="30">
        <v>212.46</v>
      </c>
      <c r="W407" s="30"/>
      <c r="X407" s="31">
        <v>212.86</v>
      </c>
      <c r="Y407" s="31"/>
      <c r="Z407" s="5"/>
      <c r="AA407" s="8"/>
    </row>
    <row r="408" spans="1:27" ht="14.25">
      <c r="A408" s="4"/>
      <c r="B408" s="24" t="s">
        <v>202</v>
      </c>
      <c r="C408" s="24"/>
      <c r="D408" s="24"/>
      <c r="E408" s="25" t="s">
        <v>203</v>
      </c>
      <c r="F408" s="25"/>
      <c r="G408" s="25"/>
      <c r="H408" s="25"/>
      <c r="I408" s="25"/>
      <c r="J408" s="25"/>
      <c r="K408" s="26">
        <v>165</v>
      </c>
      <c r="L408" s="26">
        <v>0</v>
      </c>
      <c r="M408" s="26"/>
      <c r="N408" s="27">
        <v>35</v>
      </c>
      <c r="O408" s="26">
        <v>60</v>
      </c>
      <c r="P408" s="26">
        <v>30</v>
      </c>
      <c r="Q408" s="26"/>
      <c r="R408" s="28">
        <v>40</v>
      </c>
      <c r="S408" s="28"/>
      <c r="T408" s="28"/>
      <c r="U408" s="30">
        <v>174.08</v>
      </c>
      <c r="V408" s="30">
        <v>174.41</v>
      </c>
      <c r="W408" s="30"/>
      <c r="X408" s="31">
        <v>174.74</v>
      </c>
      <c r="Y408" s="31"/>
      <c r="Z408" s="5"/>
      <c r="AA408" s="8"/>
    </row>
    <row r="409" spans="1:27" ht="14.25">
      <c r="A409" s="4"/>
      <c r="B409" s="24" t="s">
        <v>204</v>
      </c>
      <c r="C409" s="24"/>
      <c r="D409" s="24"/>
      <c r="E409" s="25" t="s">
        <v>205</v>
      </c>
      <c r="F409" s="25"/>
      <c r="G409" s="25"/>
      <c r="H409" s="25"/>
      <c r="I409" s="25"/>
      <c r="J409" s="25"/>
      <c r="K409" s="26">
        <v>104</v>
      </c>
      <c r="L409" s="26">
        <v>0</v>
      </c>
      <c r="M409" s="26"/>
      <c r="N409" s="27">
        <v>6</v>
      </c>
      <c r="O409" s="26">
        <v>40</v>
      </c>
      <c r="P409" s="26">
        <v>39</v>
      </c>
      <c r="Q409" s="26"/>
      <c r="R409" s="28">
        <v>19</v>
      </c>
      <c r="S409" s="28"/>
      <c r="T409" s="28"/>
      <c r="U409" s="30">
        <v>109.72</v>
      </c>
      <c r="V409" s="30">
        <v>109.93</v>
      </c>
      <c r="W409" s="30"/>
      <c r="X409" s="31">
        <v>110.14</v>
      </c>
      <c r="Y409" s="31"/>
      <c r="Z409" s="5"/>
      <c r="AA409" s="8"/>
    </row>
    <row r="410" spans="1:27" ht="14.25">
      <c r="A410" s="4"/>
      <c r="B410" s="24" t="s">
        <v>216</v>
      </c>
      <c r="C410" s="24"/>
      <c r="D410" s="24"/>
      <c r="E410" s="25" t="s">
        <v>217</v>
      </c>
      <c r="F410" s="25"/>
      <c r="G410" s="25"/>
      <c r="H410" s="25"/>
      <c r="I410" s="25"/>
      <c r="J410" s="25"/>
      <c r="K410" s="26">
        <v>51</v>
      </c>
      <c r="L410" s="26">
        <v>0</v>
      </c>
      <c r="M410" s="26"/>
      <c r="N410" s="27">
        <v>1.5</v>
      </c>
      <c r="O410" s="26">
        <v>22.5</v>
      </c>
      <c r="P410" s="26">
        <v>16.5</v>
      </c>
      <c r="Q410" s="26"/>
      <c r="R410" s="28">
        <v>10.5</v>
      </c>
      <c r="S410" s="28"/>
      <c r="T410" s="28"/>
      <c r="U410" s="30">
        <v>53.81</v>
      </c>
      <c r="V410" s="30">
        <v>53.91</v>
      </c>
      <c r="W410" s="30"/>
      <c r="X410" s="31">
        <v>54.02</v>
      </c>
      <c r="Y410" s="31"/>
      <c r="Z410" s="5"/>
      <c r="AA410" s="8"/>
    </row>
    <row r="411" spans="1:27" ht="14.25">
      <c r="A411" s="4"/>
      <c r="B411" s="24" t="s">
        <v>218</v>
      </c>
      <c r="C411" s="24"/>
      <c r="D411" s="24"/>
      <c r="E411" s="25" t="s">
        <v>219</v>
      </c>
      <c r="F411" s="25"/>
      <c r="G411" s="25"/>
      <c r="H411" s="25"/>
      <c r="I411" s="25"/>
      <c r="J411" s="25"/>
      <c r="K411" s="26">
        <v>2</v>
      </c>
      <c r="L411" s="26">
        <v>0</v>
      </c>
      <c r="M411" s="26"/>
      <c r="N411" s="27">
        <v>0.5</v>
      </c>
      <c r="O411" s="26">
        <v>0.5</v>
      </c>
      <c r="P411" s="26">
        <v>0.5</v>
      </c>
      <c r="Q411" s="26"/>
      <c r="R411" s="28">
        <v>0.5</v>
      </c>
      <c r="S411" s="28"/>
      <c r="T411" s="28"/>
      <c r="U411" s="30">
        <v>2.11</v>
      </c>
      <c r="V411" s="30">
        <v>2.11</v>
      </c>
      <c r="W411" s="30"/>
      <c r="X411" s="31">
        <v>2.12</v>
      </c>
      <c r="Y411" s="31"/>
      <c r="Z411" s="5"/>
      <c r="AA411" s="8"/>
    </row>
    <row r="412" spans="1:27" ht="14.25">
      <c r="A412" s="4"/>
      <c r="B412" s="24" t="s">
        <v>222</v>
      </c>
      <c r="C412" s="24"/>
      <c r="D412" s="24"/>
      <c r="E412" s="25" t="s">
        <v>223</v>
      </c>
      <c r="F412" s="25"/>
      <c r="G412" s="25"/>
      <c r="H412" s="25"/>
      <c r="I412" s="25"/>
      <c r="J412" s="25"/>
      <c r="K412" s="26">
        <v>49</v>
      </c>
      <c r="L412" s="26">
        <v>0</v>
      </c>
      <c r="M412" s="26"/>
      <c r="N412" s="27">
        <v>1</v>
      </c>
      <c r="O412" s="26">
        <v>22</v>
      </c>
      <c r="P412" s="26">
        <v>16</v>
      </c>
      <c r="Q412" s="26"/>
      <c r="R412" s="28">
        <v>10</v>
      </c>
      <c r="S412" s="28"/>
      <c r="T412" s="28"/>
      <c r="U412" s="30">
        <v>51.7</v>
      </c>
      <c r="V412" s="30">
        <v>51.8</v>
      </c>
      <c r="W412" s="30"/>
      <c r="X412" s="31">
        <v>51.9</v>
      </c>
      <c r="Y412" s="31"/>
      <c r="Z412" s="5"/>
      <c r="AA412" s="8"/>
    </row>
    <row r="413" spans="1:27" ht="14.25">
      <c r="A413" s="4"/>
      <c r="B413" s="24" t="s">
        <v>224</v>
      </c>
      <c r="C413" s="24"/>
      <c r="D413" s="24"/>
      <c r="E413" s="25" t="s">
        <v>225</v>
      </c>
      <c r="F413" s="25"/>
      <c r="G413" s="25"/>
      <c r="H413" s="25"/>
      <c r="I413" s="25"/>
      <c r="J413" s="25"/>
      <c r="K413" s="26">
        <v>27</v>
      </c>
      <c r="L413" s="26">
        <v>0</v>
      </c>
      <c r="M413" s="26"/>
      <c r="N413" s="27">
        <v>2</v>
      </c>
      <c r="O413" s="26">
        <v>9</v>
      </c>
      <c r="P413" s="26">
        <v>9</v>
      </c>
      <c r="Q413" s="26"/>
      <c r="R413" s="28">
        <v>7</v>
      </c>
      <c r="S413" s="28"/>
      <c r="T413" s="28"/>
      <c r="U413" s="30">
        <v>28.49</v>
      </c>
      <c r="V413" s="30">
        <v>28.54</v>
      </c>
      <c r="W413" s="30"/>
      <c r="X413" s="31">
        <v>28.6</v>
      </c>
      <c r="Y413" s="31"/>
      <c r="Z413" s="5"/>
      <c r="AA413" s="8"/>
    </row>
    <row r="414" spans="1:27" ht="14.25">
      <c r="A414" s="4"/>
      <c r="B414" s="24" t="s">
        <v>226</v>
      </c>
      <c r="C414" s="24"/>
      <c r="D414" s="24"/>
      <c r="E414" s="25" t="s">
        <v>227</v>
      </c>
      <c r="F414" s="25"/>
      <c r="G414" s="25"/>
      <c r="H414" s="25"/>
      <c r="I414" s="25"/>
      <c r="J414" s="25"/>
      <c r="K414" s="26">
        <v>25</v>
      </c>
      <c r="L414" s="26">
        <v>0</v>
      </c>
      <c r="M414" s="26"/>
      <c r="N414" s="27">
        <v>2</v>
      </c>
      <c r="O414" s="26">
        <v>8</v>
      </c>
      <c r="P414" s="26">
        <v>8</v>
      </c>
      <c r="Q414" s="26"/>
      <c r="R414" s="28">
        <v>7</v>
      </c>
      <c r="S414" s="28"/>
      <c r="T414" s="28"/>
      <c r="U414" s="30">
        <v>26.38</v>
      </c>
      <c r="V414" s="30">
        <v>26.43</v>
      </c>
      <c r="W414" s="30"/>
      <c r="X414" s="31">
        <v>26.48</v>
      </c>
      <c r="Y414" s="31"/>
      <c r="Z414" s="5"/>
      <c r="AA414" s="8"/>
    </row>
    <row r="415" spans="1:27" ht="14.25">
      <c r="A415" s="4"/>
      <c r="B415" s="24" t="s">
        <v>228</v>
      </c>
      <c r="C415" s="24"/>
      <c r="D415" s="24"/>
      <c r="E415" s="25" t="s">
        <v>229</v>
      </c>
      <c r="F415" s="25"/>
      <c r="G415" s="25"/>
      <c r="H415" s="25"/>
      <c r="I415" s="25"/>
      <c r="J415" s="25"/>
      <c r="K415" s="26">
        <v>2</v>
      </c>
      <c r="L415" s="26">
        <v>0</v>
      </c>
      <c r="M415" s="26"/>
      <c r="N415" s="27">
        <v>0</v>
      </c>
      <c r="O415" s="26">
        <v>1</v>
      </c>
      <c r="P415" s="26">
        <v>1</v>
      </c>
      <c r="Q415" s="26"/>
      <c r="R415" s="28">
        <v>0</v>
      </c>
      <c r="S415" s="28"/>
      <c r="T415" s="28"/>
      <c r="U415" s="30">
        <v>2.11</v>
      </c>
      <c r="V415" s="30">
        <v>2.11</v>
      </c>
      <c r="W415" s="30"/>
      <c r="X415" s="31">
        <v>2.12</v>
      </c>
      <c r="Y415" s="31"/>
      <c r="Z415" s="5"/>
      <c r="AA415" s="8"/>
    </row>
    <row r="416" spans="1:27" ht="14.25">
      <c r="A416" s="4"/>
      <c r="B416" s="24" t="s">
        <v>230</v>
      </c>
      <c r="C416" s="24"/>
      <c r="D416" s="24"/>
      <c r="E416" s="25" t="s">
        <v>231</v>
      </c>
      <c r="F416" s="25"/>
      <c r="G416" s="25"/>
      <c r="H416" s="25"/>
      <c r="I416" s="25"/>
      <c r="J416" s="25"/>
      <c r="K416" s="26">
        <v>220</v>
      </c>
      <c r="L416" s="26">
        <v>0</v>
      </c>
      <c r="M416" s="26"/>
      <c r="N416" s="27">
        <v>20</v>
      </c>
      <c r="O416" s="26">
        <v>50</v>
      </c>
      <c r="P416" s="26">
        <v>90</v>
      </c>
      <c r="Q416" s="26"/>
      <c r="R416" s="28">
        <v>60</v>
      </c>
      <c r="S416" s="28"/>
      <c r="T416" s="28"/>
      <c r="U416" s="30">
        <v>232.1</v>
      </c>
      <c r="V416" s="30">
        <v>232.54</v>
      </c>
      <c r="W416" s="30"/>
      <c r="X416" s="31">
        <v>232.98</v>
      </c>
      <c r="Y416" s="31"/>
      <c r="Z416" s="5"/>
      <c r="AA416" s="8"/>
    </row>
    <row r="417" spans="1:27" ht="14.25">
      <c r="A417" s="4"/>
      <c r="B417" s="24" t="s">
        <v>234</v>
      </c>
      <c r="C417" s="24"/>
      <c r="D417" s="24"/>
      <c r="E417" s="25" t="s">
        <v>235</v>
      </c>
      <c r="F417" s="25"/>
      <c r="G417" s="25"/>
      <c r="H417" s="25"/>
      <c r="I417" s="25"/>
      <c r="J417" s="25"/>
      <c r="K417" s="26">
        <v>20</v>
      </c>
      <c r="L417" s="26">
        <v>0</v>
      </c>
      <c r="M417" s="26"/>
      <c r="N417" s="27">
        <v>0</v>
      </c>
      <c r="O417" s="26">
        <v>10</v>
      </c>
      <c r="P417" s="26">
        <v>10</v>
      </c>
      <c r="Q417" s="26"/>
      <c r="R417" s="28">
        <v>0</v>
      </c>
      <c r="S417" s="28"/>
      <c r="T417" s="28"/>
      <c r="U417" s="30">
        <v>21.1</v>
      </c>
      <c r="V417" s="30">
        <v>21.14</v>
      </c>
      <c r="W417" s="30"/>
      <c r="X417" s="31">
        <v>21.18</v>
      </c>
      <c r="Y417" s="31"/>
      <c r="Z417" s="5"/>
      <c r="AA417" s="8"/>
    </row>
    <row r="418" spans="1:27" ht="14.25">
      <c r="A418" s="4"/>
      <c r="B418" s="24" t="s">
        <v>236</v>
      </c>
      <c r="C418" s="24"/>
      <c r="D418" s="24"/>
      <c r="E418" s="25" t="s">
        <v>237</v>
      </c>
      <c r="F418" s="25"/>
      <c r="G418" s="25"/>
      <c r="H418" s="25"/>
      <c r="I418" s="25"/>
      <c r="J418" s="25"/>
      <c r="K418" s="26">
        <v>6</v>
      </c>
      <c r="L418" s="26">
        <v>0</v>
      </c>
      <c r="M418" s="26"/>
      <c r="N418" s="27">
        <v>2</v>
      </c>
      <c r="O418" s="26">
        <v>2</v>
      </c>
      <c r="P418" s="26">
        <v>1</v>
      </c>
      <c r="Q418" s="26"/>
      <c r="R418" s="28">
        <v>1</v>
      </c>
      <c r="S418" s="28"/>
      <c r="T418" s="28"/>
      <c r="U418" s="30">
        <v>6.33</v>
      </c>
      <c r="V418" s="30">
        <v>6.34</v>
      </c>
      <c r="W418" s="30"/>
      <c r="X418" s="31">
        <v>6.35</v>
      </c>
      <c r="Y418" s="31"/>
      <c r="Z418" s="5"/>
      <c r="AA418" s="8"/>
    </row>
    <row r="419" spans="1:27" ht="14.25">
      <c r="A419" s="4"/>
      <c r="B419" s="24" t="s">
        <v>242</v>
      </c>
      <c r="C419" s="24"/>
      <c r="D419" s="24"/>
      <c r="E419" s="25" t="s">
        <v>243</v>
      </c>
      <c r="F419" s="25"/>
      <c r="G419" s="25"/>
      <c r="H419" s="25"/>
      <c r="I419" s="25"/>
      <c r="J419" s="25"/>
      <c r="K419" s="26">
        <v>200</v>
      </c>
      <c r="L419" s="26">
        <v>0</v>
      </c>
      <c r="M419" s="26"/>
      <c r="N419" s="27">
        <v>10</v>
      </c>
      <c r="O419" s="26">
        <v>50</v>
      </c>
      <c r="P419" s="26">
        <v>100</v>
      </c>
      <c r="Q419" s="26"/>
      <c r="R419" s="28">
        <v>40</v>
      </c>
      <c r="S419" s="28"/>
      <c r="T419" s="28"/>
      <c r="U419" s="30">
        <v>211</v>
      </c>
      <c r="V419" s="30">
        <v>211.4</v>
      </c>
      <c r="W419" s="30"/>
      <c r="X419" s="31">
        <v>211.8</v>
      </c>
      <c r="Y419" s="31"/>
      <c r="Z419" s="5"/>
      <c r="AA419" s="8"/>
    </row>
    <row r="420" spans="1:27" ht="14.25">
      <c r="A420" s="4"/>
      <c r="B420" s="24" t="s">
        <v>256</v>
      </c>
      <c r="C420" s="24"/>
      <c r="D420" s="24"/>
      <c r="E420" s="25" t="s">
        <v>257</v>
      </c>
      <c r="F420" s="25"/>
      <c r="G420" s="25"/>
      <c r="H420" s="25"/>
      <c r="I420" s="25"/>
      <c r="J420" s="25"/>
      <c r="K420" s="26">
        <v>200</v>
      </c>
      <c r="L420" s="26">
        <v>0</v>
      </c>
      <c r="M420" s="26"/>
      <c r="N420" s="27">
        <v>10</v>
      </c>
      <c r="O420" s="26">
        <v>50</v>
      </c>
      <c r="P420" s="26">
        <v>100</v>
      </c>
      <c r="Q420" s="26"/>
      <c r="R420" s="28">
        <v>40</v>
      </c>
      <c r="S420" s="28"/>
      <c r="T420" s="28"/>
      <c r="U420" s="30">
        <v>211</v>
      </c>
      <c r="V420" s="30">
        <v>211.4</v>
      </c>
      <c r="W420" s="30"/>
      <c r="X420" s="31">
        <v>211.8</v>
      </c>
      <c r="Y420" s="31"/>
      <c r="Z420" s="5"/>
      <c r="AA420" s="8"/>
    </row>
    <row r="421" spans="1:27" ht="14.25">
      <c r="A421" s="4"/>
      <c r="B421" s="24" t="s">
        <v>262</v>
      </c>
      <c r="C421" s="24"/>
      <c r="D421" s="24"/>
      <c r="E421" s="25" t="s">
        <v>263</v>
      </c>
      <c r="F421" s="25"/>
      <c r="G421" s="25"/>
      <c r="H421" s="25"/>
      <c r="I421" s="25"/>
      <c r="J421" s="25"/>
      <c r="K421" s="26">
        <v>12788</v>
      </c>
      <c r="L421" s="26">
        <v>0</v>
      </c>
      <c r="M421" s="26"/>
      <c r="N421" s="27">
        <v>3392</v>
      </c>
      <c r="O421" s="26">
        <v>3554</v>
      </c>
      <c r="P421" s="26">
        <v>3218</v>
      </c>
      <c r="Q421" s="26"/>
      <c r="R421" s="28">
        <v>2624</v>
      </c>
      <c r="S421" s="28"/>
      <c r="T421" s="28"/>
      <c r="U421" s="26">
        <v>13490.44</v>
      </c>
      <c r="V421" s="26">
        <v>13595.26</v>
      </c>
      <c r="W421" s="26"/>
      <c r="X421" s="29">
        <v>13705.07</v>
      </c>
      <c r="Y421" s="29"/>
      <c r="Z421" s="5"/>
      <c r="AA421" s="8"/>
    </row>
    <row r="422" spans="1:27" ht="14.25">
      <c r="A422" s="4"/>
      <c r="B422" s="24" t="s">
        <v>264</v>
      </c>
      <c r="C422" s="24"/>
      <c r="D422" s="24"/>
      <c r="E422" s="25" t="s">
        <v>265</v>
      </c>
      <c r="F422" s="25"/>
      <c r="G422" s="25"/>
      <c r="H422" s="25"/>
      <c r="I422" s="25"/>
      <c r="J422" s="25"/>
      <c r="K422" s="26">
        <v>11408</v>
      </c>
      <c r="L422" s="26">
        <v>0</v>
      </c>
      <c r="M422" s="26"/>
      <c r="N422" s="27">
        <v>3042</v>
      </c>
      <c r="O422" s="26">
        <v>3304</v>
      </c>
      <c r="P422" s="26">
        <v>2788</v>
      </c>
      <c r="Q422" s="26"/>
      <c r="R422" s="28">
        <v>2274</v>
      </c>
      <c r="S422" s="28"/>
      <c r="T422" s="28"/>
      <c r="U422" s="30">
        <v>12035.44</v>
      </c>
      <c r="V422" s="30">
        <v>12058.26</v>
      </c>
      <c r="W422" s="30"/>
      <c r="X422" s="31">
        <v>12081.07</v>
      </c>
      <c r="Y422" s="31"/>
      <c r="Z422" s="5"/>
      <c r="AA422" s="8"/>
    </row>
    <row r="423" spans="1:27" ht="14.25">
      <c r="A423" s="4"/>
      <c r="B423" s="24" t="s">
        <v>266</v>
      </c>
      <c r="C423" s="24"/>
      <c r="D423" s="24"/>
      <c r="E423" s="25" t="s">
        <v>267</v>
      </c>
      <c r="F423" s="25"/>
      <c r="G423" s="25"/>
      <c r="H423" s="25"/>
      <c r="I423" s="25"/>
      <c r="J423" s="25"/>
      <c r="K423" s="26">
        <v>11408</v>
      </c>
      <c r="L423" s="26">
        <v>0</v>
      </c>
      <c r="M423" s="26"/>
      <c r="N423" s="27">
        <v>3042</v>
      </c>
      <c r="O423" s="26">
        <v>3304</v>
      </c>
      <c r="P423" s="26">
        <v>2788</v>
      </c>
      <c r="Q423" s="26"/>
      <c r="R423" s="28">
        <v>2274</v>
      </c>
      <c r="S423" s="28"/>
      <c r="T423" s="28"/>
      <c r="U423" s="30">
        <v>12035.44</v>
      </c>
      <c r="V423" s="30">
        <v>12058.26</v>
      </c>
      <c r="W423" s="30"/>
      <c r="X423" s="31">
        <v>12081.07</v>
      </c>
      <c r="Y423" s="31"/>
      <c r="Z423" s="5"/>
      <c r="AA423" s="8"/>
    </row>
    <row r="424" spans="1:27" ht="14.25">
      <c r="A424" s="4"/>
      <c r="B424" s="24" t="s">
        <v>272</v>
      </c>
      <c r="C424" s="24"/>
      <c r="D424" s="24"/>
      <c r="E424" s="25" t="s">
        <v>273</v>
      </c>
      <c r="F424" s="25"/>
      <c r="G424" s="25"/>
      <c r="H424" s="25"/>
      <c r="I424" s="25"/>
      <c r="J424" s="25"/>
      <c r="K424" s="26">
        <v>1380</v>
      </c>
      <c r="L424" s="26">
        <v>0</v>
      </c>
      <c r="M424" s="26"/>
      <c r="N424" s="27">
        <v>350</v>
      </c>
      <c r="O424" s="26">
        <v>250</v>
      </c>
      <c r="P424" s="26">
        <v>430</v>
      </c>
      <c r="Q424" s="26"/>
      <c r="R424" s="28">
        <v>350</v>
      </c>
      <c r="S424" s="28"/>
      <c r="T424" s="28"/>
      <c r="U424" s="30">
        <v>1455</v>
      </c>
      <c r="V424" s="30">
        <v>1537</v>
      </c>
      <c r="W424" s="30"/>
      <c r="X424" s="31">
        <v>1624</v>
      </c>
      <c r="Y424" s="31"/>
      <c r="Z424" s="5"/>
      <c r="AA424" s="8"/>
    </row>
    <row r="425" spans="1:27" ht="14.25">
      <c r="A425" s="4"/>
      <c r="B425" s="24" t="s">
        <v>278</v>
      </c>
      <c r="C425" s="24"/>
      <c r="D425" s="24"/>
      <c r="E425" s="25" t="s">
        <v>279</v>
      </c>
      <c r="F425" s="25"/>
      <c r="G425" s="25"/>
      <c r="H425" s="25"/>
      <c r="I425" s="25"/>
      <c r="J425" s="25"/>
      <c r="K425" s="26">
        <v>1380</v>
      </c>
      <c r="L425" s="26">
        <v>0</v>
      </c>
      <c r="M425" s="26"/>
      <c r="N425" s="27">
        <v>350</v>
      </c>
      <c r="O425" s="26">
        <v>250</v>
      </c>
      <c r="P425" s="26">
        <v>430</v>
      </c>
      <c r="Q425" s="26"/>
      <c r="R425" s="28">
        <v>350</v>
      </c>
      <c r="S425" s="28"/>
      <c r="T425" s="28"/>
      <c r="U425" s="30">
        <v>1455</v>
      </c>
      <c r="V425" s="30">
        <v>1537</v>
      </c>
      <c r="W425" s="30"/>
      <c r="X425" s="31">
        <v>1624</v>
      </c>
      <c r="Y425" s="31"/>
      <c r="Z425" s="5"/>
      <c r="AA425" s="8"/>
    </row>
    <row r="426" spans="1:27" ht="14.25">
      <c r="A426" s="4"/>
      <c r="B426" s="24" t="s">
        <v>280</v>
      </c>
      <c r="C426" s="24"/>
      <c r="D426" s="24"/>
      <c r="E426" s="25" t="s">
        <v>281</v>
      </c>
      <c r="F426" s="25"/>
      <c r="G426" s="25"/>
      <c r="H426" s="25"/>
      <c r="I426" s="25"/>
      <c r="J426" s="25"/>
      <c r="K426" s="26">
        <v>1310</v>
      </c>
      <c r="L426" s="26">
        <v>0</v>
      </c>
      <c r="M426" s="26"/>
      <c r="N426" s="27">
        <v>210</v>
      </c>
      <c r="O426" s="26">
        <v>250</v>
      </c>
      <c r="P426" s="26">
        <v>425</v>
      </c>
      <c r="Q426" s="26"/>
      <c r="R426" s="28">
        <v>425</v>
      </c>
      <c r="S426" s="28"/>
      <c r="T426" s="28"/>
      <c r="U426" s="26">
        <v>211</v>
      </c>
      <c r="V426" s="26">
        <v>211.4</v>
      </c>
      <c r="W426" s="26"/>
      <c r="X426" s="29">
        <v>211.8</v>
      </c>
      <c r="Y426" s="29"/>
      <c r="Z426" s="5"/>
      <c r="AA426" s="8"/>
    </row>
    <row r="427" spans="1:27" ht="14.25">
      <c r="A427" s="4"/>
      <c r="B427" s="24" t="s">
        <v>282</v>
      </c>
      <c r="C427" s="24"/>
      <c r="D427" s="24"/>
      <c r="E427" s="25" t="s">
        <v>283</v>
      </c>
      <c r="F427" s="25"/>
      <c r="G427" s="25"/>
      <c r="H427" s="25"/>
      <c r="I427" s="25"/>
      <c r="J427" s="25"/>
      <c r="K427" s="26">
        <v>1310</v>
      </c>
      <c r="L427" s="26">
        <v>0</v>
      </c>
      <c r="M427" s="26"/>
      <c r="N427" s="27">
        <v>210</v>
      </c>
      <c r="O427" s="26">
        <v>250</v>
      </c>
      <c r="P427" s="26">
        <v>425</v>
      </c>
      <c r="Q427" s="26"/>
      <c r="R427" s="28">
        <v>425</v>
      </c>
      <c r="S427" s="28"/>
      <c r="T427" s="28"/>
      <c r="U427" s="30">
        <v>211</v>
      </c>
      <c r="V427" s="30">
        <v>211.4</v>
      </c>
      <c r="W427" s="30"/>
      <c r="X427" s="31">
        <v>211.8</v>
      </c>
      <c r="Y427" s="31"/>
      <c r="Z427" s="5"/>
      <c r="AA427" s="8"/>
    </row>
    <row r="428" spans="1:27" ht="14.25">
      <c r="A428" s="4"/>
      <c r="B428" s="24" t="s">
        <v>284</v>
      </c>
      <c r="C428" s="24"/>
      <c r="D428" s="24"/>
      <c r="E428" s="25" t="s">
        <v>285</v>
      </c>
      <c r="F428" s="25"/>
      <c r="G428" s="25"/>
      <c r="H428" s="25"/>
      <c r="I428" s="25"/>
      <c r="J428" s="25"/>
      <c r="K428" s="26">
        <v>1110</v>
      </c>
      <c r="L428" s="26">
        <v>0</v>
      </c>
      <c r="M428" s="26"/>
      <c r="N428" s="27">
        <v>10</v>
      </c>
      <c r="O428" s="26">
        <v>250</v>
      </c>
      <c r="P428" s="26">
        <v>425</v>
      </c>
      <c r="Q428" s="26"/>
      <c r="R428" s="28">
        <v>425</v>
      </c>
      <c r="S428" s="28"/>
      <c r="T428" s="28"/>
      <c r="U428" s="30">
        <v>0</v>
      </c>
      <c r="V428" s="30">
        <v>0</v>
      </c>
      <c r="W428" s="30"/>
      <c r="X428" s="31">
        <v>0</v>
      </c>
      <c r="Y428" s="31"/>
      <c r="Z428" s="5"/>
      <c r="AA428" s="8"/>
    </row>
    <row r="429" spans="1:27" ht="14.25">
      <c r="A429" s="4"/>
      <c r="B429" s="24" t="s">
        <v>288</v>
      </c>
      <c r="C429" s="24"/>
      <c r="D429" s="24"/>
      <c r="E429" s="25" t="s">
        <v>289</v>
      </c>
      <c r="F429" s="25"/>
      <c r="G429" s="25"/>
      <c r="H429" s="25"/>
      <c r="I429" s="25"/>
      <c r="J429" s="25"/>
      <c r="K429" s="26">
        <v>200</v>
      </c>
      <c r="L429" s="26">
        <v>0</v>
      </c>
      <c r="M429" s="26"/>
      <c r="N429" s="27">
        <v>200</v>
      </c>
      <c r="O429" s="26">
        <v>0</v>
      </c>
      <c r="P429" s="26">
        <v>0</v>
      </c>
      <c r="Q429" s="26"/>
      <c r="R429" s="28">
        <v>0</v>
      </c>
      <c r="S429" s="28"/>
      <c r="T429" s="28"/>
      <c r="U429" s="30">
        <v>211</v>
      </c>
      <c r="V429" s="30">
        <v>211.4</v>
      </c>
      <c r="W429" s="30"/>
      <c r="X429" s="31">
        <v>211.8</v>
      </c>
      <c r="Y429" s="31"/>
      <c r="Z429" s="5"/>
      <c r="AA429" s="8"/>
    </row>
    <row r="430" spans="1:27" ht="14.25">
      <c r="A430" s="4"/>
      <c r="B430" s="24" t="s">
        <v>310</v>
      </c>
      <c r="C430" s="24"/>
      <c r="D430" s="24"/>
      <c r="E430" s="25" t="s">
        <v>311</v>
      </c>
      <c r="F430" s="25"/>
      <c r="G430" s="25"/>
      <c r="H430" s="25"/>
      <c r="I430" s="25"/>
      <c r="J430" s="25"/>
      <c r="K430" s="26">
        <v>6000</v>
      </c>
      <c r="L430" s="26">
        <v>0</v>
      </c>
      <c r="M430" s="26"/>
      <c r="N430" s="27">
        <v>1625</v>
      </c>
      <c r="O430" s="26">
        <v>1625</v>
      </c>
      <c r="P430" s="26">
        <v>1625</v>
      </c>
      <c r="Q430" s="26"/>
      <c r="R430" s="28">
        <v>1125</v>
      </c>
      <c r="S430" s="28"/>
      <c r="T430" s="28"/>
      <c r="U430" s="26">
        <v>6330</v>
      </c>
      <c r="V430" s="26">
        <v>6342</v>
      </c>
      <c r="W430" s="26"/>
      <c r="X430" s="29">
        <v>6354</v>
      </c>
      <c r="Y430" s="29"/>
      <c r="Z430" s="5"/>
      <c r="AA430" s="8"/>
    </row>
    <row r="431" spans="1:27" ht="14.25">
      <c r="A431" s="4"/>
      <c r="B431" s="24" t="s">
        <v>314</v>
      </c>
      <c r="C431" s="24"/>
      <c r="D431" s="24"/>
      <c r="E431" s="25" t="s">
        <v>315</v>
      </c>
      <c r="F431" s="25"/>
      <c r="G431" s="25"/>
      <c r="H431" s="25"/>
      <c r="I431" s="25"/>
      <c r="J431" s="25"/>
      <c r="K431" s="26">
        <v>2500</v>
      </c>
      <c r="L431" s="26">
        <v>0</v>
      </c>
      <c r="M431" s="26"/>
      <c r="N431" s="27">
        <v>625</v>
      </c>
      <c r="O431" s="26">
        <v>625</v>
      </c>
      <c r="P431" s="26">
        <v>625</v>
      </c>
      <c r="Q431" s="26"/>
      <c r="R431" s="28">
        <v>625</v>
      </c>
      <c r="S431" s="28"/>
      <c r="T431" s="28"/>
      <c r="U431" s="30">
        <v>2637.5</v>
      </c>
      <c r="V431" s="30">
        <v>2642.5</v>
      </c>
      <c r="W431" s="30"/>
      <c r="X431" s="31">
        <v>2647.5</v>
      </c>
      <c r="Y431" s="31"/>
      <c r="Z431" s="5"/>
      <c r="AA431" s="8"/>
    </row>
    <row r="432" spans="1:27" ht="14.25">
      <c r="A432" s="4"/>
      <c r="B432" s="24" t="s">
        <v>316</v>
      </c>
      <c r="C432" s="24"/>
      <c r="D432" s="24"/>
      <c r="E432" s="25" t="s">
        <v>317</v>
      </c>
      <c r="F432" s="25"/>
      <c r="G432" s="25"/>
      <c r="H432" s="25"/>
      <c r="I432" s="25"/>
      <c r="J432" s="25"/>
      <c r="K432" s="26">
        <v>3500</v>
      </c>
      <c r="L432" s="26">
        <v>0</v>
      </c>
      <c r="M432" s="26"/>
      <c r="N432" s="27">
        <v>1000</v>
      </c>
      <c r="O432" s="26">
        <v>1000</v>
      </c>
      <c r="P432" s="26">
        <v>1000</v>
      </c>
      <c r="Q432" s="26"/>
      <c r="R432" s="28">
        <v>500</v>
      </c>
      <c r="S432" s="28"/>
      <c r="T432" s="28"/>
      <c r="U432" s="30">
        <v>3692.5</v>
      </c>
      <c r="V432" s="30">
        <v>3699.5</v>
      </c>
      <c r="W432" s="30"/>
      <c r="X432" s="31">
        <v>3706.5</v>
      </c>
      <c r="Y432" s="31"/>
      <c r="Z432" s="5"/>
      <c r="AA432" s="8"/>
    </row>
    <row r="433" spans="1:27" ht="14.25">
      <c r="A433" s="4"/>
      <c r="B433" s="24" t="s">
        <v>318</v>
      </c>
      <c r="C433" s="24"/>
      <c r="D433" s="24"/>
      <c r="E433" s="25" t="s">
        <v>319</v>
      </c>
      <c r="F433" s="25"/>
      <c r="G433" s="25"/>
      <c r="H433" s="25"/>
      <c r="I433" s="25"/>
      <c r="J433" s="25"/>
      <c r="K433" s="26">
        <v>4547</v>
      </c>
      <c r="L433" s="26">
        <v>0</v>
      </c>
      <c r="M433" s="26"/>
      <c r="N433" s="27">
        <v>60</v>
      </c>
      <c r="O433" s="26">
        <v>160</v>
      </c>
      <c r="P433" s="26">
        <v>2267</v>
      </c>
      <c r="Q433" s="26"/>
      <c r="R433" s="28">
        <v>2060</v>
      </c>
      <c r="S433" s="28"/>
      <c r="T433" s="28"/>
      <c r="U433" s="26">
        <v>200</v>
      </c>
      <c r="V433" s="26">
        <v>250</v>
      </c>
      <c r="W433" s="26"/>
      <c r="X433" s="29">
        <v>300</v>
      </c>
      <c r="Y433" s="29"/>
      <c r="Z433" s="5"/>
      <c r="AA433" s="8"/>
    </row>
    <row r="434" spans="1:27" ht="14.25">
      <c r="A434" s="4"/>
      <c r="B434" s="24" t="s">
        <v>320</v>
      </c>
      <c r="C434" s="24"/>
      <c r="D434" s="24"/>
      <c r="E434" s="25" t="s">
        <v>321</v>
      </c>
      <c r="F434" s="25"/>
      <c r="G434" s="25"/>
      <c r="H434" s="25"/>
      <c r="I434" s="25"/>
      <c r="J434" s="25"/>
      <c r="K434" s="26">
        <v>4547</v>
      </c>
      <c r="L434" s="26">
        <v>0</v>
      </c>
      <c r="M434" s="26"/>
      <c r="N434" s="27">
        <v>60</v>
      </c>
      <c r="O434" s="26">
        <v>160</v>
      </c>
      <c r="P434" s="26">
        <v>2267</v>
      </c>
      <c r="Q434" s="26"/>
      <c r="R434" s="28">
        <v>2060</v>
      </c>
      <c r="S434" s="28"/>
      <c r="T434" s="28"/>
      <c r="U434" s="26">
        <v>200</v>
      </c>
      <c r="V434" s="26">
        <v>250</v>
      </c>
      <c r="W434" s="26"/>
      <c r="X434" s="29">
        <v>300</v>
      </c>
      <c r="Y434" s="29"/>
      <c r="Z434" s="5"/>
      <c r="AA434" s="8"/>
    </row>
    <row r="435" spans="1:27" ht="14.25">
      <c r="A435" s="4"/>
      <c r="B435" s="24" t="s">
        <v>322</v>
      </c>
      <c r="C435" s="24"/>
      <c r="D435" s="24"/>
      <c r="E435" s="25" t="s">
        <v>323</v>
      </c>
      <c r="F435" s="25"/>
      <c r="G435" s="25"/>
      <c r="H435" s="25"/>
      <c r="I435" s="25"/>
      <c r="J435" s="25"/>
      <c r="K435" s="26">
        <v>547</v>
      </c>
      <c r="L435" s="26">
        <v>0</v>
      </c>
      <c r="M435" s="26"/>
      <c r="N435" s="27">
        <v>60</v>
      </c>
      <c r="O435" s="26">
        <v>160</v>
      </c>
      <c r="P435" s="26">
        <v>267</v>
      </c>
      <c r="Q435" s="26"/>
      <c r="R435" s="28">
        <v>60</v>
      </c>
      <c r="S435" s="28"/>
      <c r="T435" s="28"/>
      <c r="U435" s="30">
        <v>200</v>
      </c>
      <c r="V435" s="30">
        <v>250</v>
      </c>
      <c r="W435" s="30"/>
      <c r="X435" s="31">
        <v>300</v>
      </c>
      <c r="Y435" s="31"/>
      <c r="Z435" s="5"/>
      <c r="AA435" s="8"/>
    </row>
    <row r="436" spans="1:27" ht="14.25">
      <c r="A436" s="4"/>
      <c r="B436" s="24" t="s">
        <v>326</v>
      </c>
      <c r="C436" s="24"/>
      <c r="D436" s="24"/>
      <c r="E436" s="25" t="s">
        <v>327</v>
      </c>
      <c r="F436" s="25"/>
      <c r="G436" s="25"/>
      <c r="H436" s="25"/>
      <c r="I436" s="25"/>
      <c r="J436" s="25"/>
      <c r="K436" s="26">
        <v>160</v>
      </c>
      <c r="L436" s="26">
        <v>0</v>
      </c>
      <c r="M436" s="26"/>
      <c r="N436" s="27">
        <v>0</v>
      </c>
      <c r="O436" s="26">
        <v>160</v>
      </c>
      <c r="P436" s="26">
        <v>0</v>
      </c>
      <c r="Q436" s="26"/>
      <c r="R436" s="28">
        <v>0</v>
      </c>
      <c r="S436" s="28"/>
      <c r="T436" s="28"/>
      <c r="U436" s="30">
        <v>0</v>
      </c>
      <c r="V436" s="30">
        <v>0</v>
      </c>
      <c r="W436" s="30"/>
      <c r="X436" s="31">
        <v>0</v>
      </c>
      <c r="Y436" s="31"/>
      <c r="Z436" s="5"/>
      <c r="AA436" s="8"/>
    </row>
    <row r="437" spans="1:27" ht="14.25">
      <c r="A437" s="4"/>
      <c r="B437" s="24" t="s">
        <v>330</v>
      </c>
      <c r="C437" s="24"/>
      <c r="D437" s="24"/>
      <c r="E437" s="25" t="s">
        <v>331</v>
      </c>
      <c r="F437" s="25"/>
      <c r="G437" s="25"/>
      <c r="H437" s="25"/>
      <c r="I437" s="25"/>
      <c r="J437" s="25"/>
      <c r="K437" s="26">
        <v>387</v>
      </c>
      <c r="L437" s="26">
        <v>0</v>
      </c>
      <c r="M437" s="26"/>
      <c r="N437" s="27">
        <v>60</v>
      </c>
      <c r="O437" s="26">
        <v>0</v>
      </c>
      <c r="P437" s="26">
        <v>267</v>
      </c>
      <c r="Q437" s="26"/>
      <c r="R437" s="28">
        <v>60</v>
      </c>
      <c r="S437" s="28"/>
      <c r="T437" s="28"/>
      <c r="U437" s="30">
        <v>200</v>
      </c>
      <c r="V437" s="30">
        <v>250</v>
      </c>
      <c r="W437" s="30"/>
      <c r="X437" s="31">
        <v>300</v>
      </c>
      <c r="Y437" s="31"/>
      <c r="Z437" s="5"/>
      <c r="AA437" s="8"/>
    </row>
    <row r="438" spans="1:27" ht="14.25">
      <c r="A438" s="4"/>
      <c r="B438" s="24" t="s">
        <v>332</v>
      </c>
      <c r="C438" s="24"/>
      <c r="D438" s="24"/>
      <c r="E438" s="25" t="s">
        <v>333</v>
      </c>
      <c r="F438" s="25"/>
      <c r="G438" s="25"/>
      <c r="H438" s="25"/>
      <c r="I438" s="25"/>
      <c r="J438" s="25"/>
      <c r="K438" s="26">
        <v>4000</v>
      </c>
      <c r="L438" s="26">
        <v>0</v>
      </c>
      <c r="M438" s="26"/>
      <c r="N438" s="27">
        <v>0</v>
      </c>
      <c r="O438" s="26">
        <v>0</v>
      </c>
      <c r="P438" s="26">
        <v>2000</v>
      </c>
      <c r="Q438" s="26"/>
      <c r="R438" s="28">
        <v>2000</v>
      </c>
      <c r="S438" s="28"/>
      <c r="T438" s="28"/>
      <c r="U438" s="30">
        <v>0</v>
      </c>
      <c r="V438" s="30">
        <v>0</v>
      </c>
      <c r="W438" s="30"/>
      <c r="X438" s="31">
        <v>0</v>
      </c>
      <c r="Y438" s="31"/>
      <c r="Z438" s="5"/>
      <c r="AA438" s="8"/>
    </row>
    <row r="439" spans="1:27" ht="14.25">
      <c r="A439" s="4"/>
      <c r="B439" s="24" t="s">
        <v>391</v>
      </c>
      <c r="C439" s="24"/>
      <c r="D439" s="24"/>
      <c r="E439" s="25" t="s">
        <v>392</v>
      </c>
      <c r="F439" s="25"/>
      <c r="G439" s="25"/>
      <c r="H439" s="25"/>
      <c r="I439" s="25"/>
      <c r="J439" s="25"/>
      <c r="K439" s="26">
        <v>17010</v>
      </c>
      <c r="L439" s="26">
        <v>0</v>
      </c>
      <c r="M439" s="26"/>
      <c r="N439" s="27">
        <v>4254</v>
      </c>
      <c r="O439" s="26">
        <v>4551</v>
      </c>
      <c r="P439" s="26">
        <v>4550</v>
      </c>
      <c r="Q439" s="26"/>
      <c r="R439" s="28">
        <v>3655</v>
      </c>
      <c r="S439" s="28"/>
      <c r="T439" s="28"/>
      <c r="U439" s="26">
        <v>17926.3</v>
      </c>
      <c r="V439" s="26">
        <v>18089.11</v>
      </c>
      <c r="W439" s="26"/>
      <c r="X439" s="29">
        <v>18256.98</v>
      </c>
      <c r="Y439" s="29"/>
      <c r="Z439" s="5"/>
      <c r="AA439" s="8"/>
    </row>
    <row r="440" spans="1:27" ht="14.25">
      <c r="A440" s="4"/>
      <c r="B440" s="24" t="s">
        <v>393</v>
      </c>
      <c r="C440" s="24"/>
      <c r="D440" s="24"/>
      <c r="E440" s="25" t="s">
        <v>394</v>
      </c>
      <c r="F440" s="25"/>
      <c r="G440" s="25"/>
      <c r="H440" s="25"/>
      <c r="I440" s="25"/>
      <c r="J440" s="25"/>
      <c r="K440" s="26">
        <v>4222</v>
      </c>
      <c r="L440" s="26">
        <v>0</v>
      </c>
      <c r="M440" s="26"/>
      <c r="N440" s="27">
        <v>862</v>
      </c>
      <c r="O440" s="26">
        <v>997</v>
      </c>
      <c r="P440" s="26">
        <v>1332</v>
      </c>
      <c r="Q440" s="26"/>
      <c r="R440" s="28">
        <v>1031</v>
      </c>
      <c r="S440" s="28"/>
      <c r="T440" s="28"/>
      <c r="U440" s="26">
        <v>4435.86</v>
      </c>
      <c r="V440" s="26">
        <v>4493.85</v>
      </c>
      <c r="W440" s="26"/>
      <c r="X440" s="29">
        <v>4551.91</v>
      </c>
      <c r="Y440" s="29"/>
      <c r="Z440" s="5"/>
      <c r="AA440" s="8"/>
    </row>
    <row r="441" spans="1:27" ht="14.25">
      <c r="A441" s="4"/>
      <c r="B441" s="24" t="s">
        <v>395</v>
      </c>
      <c r="C441" s="24"/>
      <c r="D441" s="24"/>
      <c r="E441" s="25" t="s">
        <v>396</v>
      </c>
      <c r="F441" s="25"/>
      <c r="G441" s="25"/>
      <c r="H441" s="25"/>
      <c r="I441" s="25"/>
      <c r="J441" s="25"/>
      <c r="K441" s="26">
        <v>8350</v>
      </c>
      <c r="L441" s="26">
        <v>0</v>
      </c>
      <c r="M441" s="26"/>
      <c r="N441" s="27">
        <v>2150</v>
      </c>
      <c r="O441" s="26">
        <v>2050</v>
      </c>
      <c r="P441" s="26">
        <v>2100</v>
      </c>
      <c r="Q441" s="26"/>
      <c r="R441" s="28">
        <v>2050</v>
      </c>
      <c r="S441" s="28"/>
      <c r="T441" s="28"/>
      <c r="U441" s="26">
        <v>8809</v>
      </c>
      <c r="V441" s="26">
        <v>8904</v>
      </c>
      <c r="W441" s="26"/>
      <c r="X441" s="29">
        <v>9004</v>
      </c>
      <c r="Y441" s="29"/>
      <c r="Z441" s="5"/>
      <c r="AA441" s="8"/>
    </row>
    <row r="442" spans="1:27" ht="14.25">
      <c r="A442" s="4"/>
      <c r="B442" s="24" t="s">
        <v>397</v>
      </c>
      <c r="C442" s="24"/>
      <c r="D442" s="24"/>
      <c r="E442" s="25" t="s">
        <v>398</v>
      </c>
      <c r="F442" s="25"/>
      <c r="G442" s="25"/>
      <c r="H442" s="25"/>
      <c r="I442" s="25"/>
      <c r="J442" s="25"/>
      <c r="K442" s="26">
        <v>633</v>
      </c>
      <c r="L442" s="26">
        <v>0</v>
      </c>
      <c r="M442" s="26"/>
      <c r="N442" s="27">
        <v>195</v>
      </c>
      <c r="O442" s="26">
        <v>176</v>
      </c>
      <c r="P442" s="26">
        <v>137</v>
      </c>
      <c r="Q442" s="26"/>
      <c r="R442" s="28">
        <v>125</v>
      </c>
      <c r="S442" s="28"/>
      <c r="T442" s="28"/>
      <c r="U442" s="26">
        <v>667.82</v>
      </c>
      <c r="V442" s="26">
        <v>669.08</v>
      </c>
      <c r="W442" s="26"/>
      <c r="X442" s="29">
        <v>670.35</v>
      </c>
      <c r="Y442" s="29"/>
      <c r="Z442" s="5"/>
      <c r="AA442" s="8"/>
    </row>
    <row r="443" spans="1:27" ht="14.25">
      <c r="A443" s="4"/>
      <c r="B443" s="24" t="s">
        <v>399</v>
      </c>
      <c r="C443" s="24"/>
      <c r="D443" s="24"/>
      <c r="E443" s="25" t="s">
        <v>400</v>
      </c>
      <c r="F443" s="25"/>
      <c r="G443" s="25"/>
      <c r="H443" s="25"/>
      <c r="I443" s="25"/>
      <c r="J443" s="25"/>
      <c r="K443" s="26">
        <v>1425</v>
      </c>
      <c r="L443" s="26">
        <v>0</v>
      </c>
      <c r="M443" s="26"/>
      <c r="N443" s="27">
        <v>449</v>
      </c>
      <c r="O443" s="26">
        <v>539</v>
      </c>
      <c r="P443" s="26">
        <v>376</v>
      </c>
      <c r="Q443" s="26"/>
      <c r="R443" s="28">
        <v>61</v>
      </c>
      <c r="S443" s="28"/>
      <c r="T443" s="28"/>
      <c r="U443" s="26">
        <v>1503.38</v>
      </c>
      <c r="V443" s="26">
        <v>1506.23</v>
      </c>
      <c r="W443" s="26"/>
      <c r="X443" s="29">
        <v>1509.08</v>
      </c>
      <c r="Y443" s="29"/>
      <c r="Z443" s="5"/>
      <c r="AA443" s="8"/>
    </row>
    <row r="444" spans="1:27" ht="14.25">
      <c r="A444" s="4"/>
      <c r="B444" s="24" t="s">
        <v>401</v>
      </c>
      <c r="C444" s="24"/>
      <c r="D444" s="24"/>
      <c r="E444" s="25" t="s">
        <v>402</v>
      </c>
      <c r="F444" s="25"/>
      <c r="G444" s="25"/>
      <c r="H444" s="25"/>
      <c r="I444" s="25"/>
      <c r="J444" s="25"/>
      <c r="K444" s="26">
        <v>2380</v>
      </c>
      <c r="L444" s="26">
        <v>0</v>
      </c>
      <c r="M444" s="26"/>
      <c r="N444" s="27">
        <v>598</v>
      </c>
      <c r="O444" s="26">
        <v>789</v>
      </c>
      <c r="P444" s="26">
        <v>605</v>
      </c>
      <c r="Q444" s="26"/>
      <c r="R444" s="28">
        <v>388</v>
      </c>
      <c r="S444" s="28"/>
      <c r="T444" s="28"/>
      <c r="U444" s="26">
        <v>2510.25</v>
      </c>
      <c r="V444" s="26">
        <v>2515.95</v>
      </c>
      <c r="W444" s="26"/>
      <c r="X444" s="29">
        <v>2521.65</v>
      </c>
      <c r="Y444" s="29"/>
      <c r="Z444" s="5"/>
      <c r="AA444" s="8"/>
    </row>
    <row r="445" spans="1:27" ht="14.25">
      <c r="A445" s="4"/>
      <c r="B445" s="24" t="s">
        <v>403</v>
      </c>
      <c r="C445" s="24"/>
      <c r="D445" s="24"/>
      <c r="E445" s="25" t="s">
        <v>404</v>
      </c>
      <c r="F445" s="25"/>
      <c r="G445" s="25"/>
      <c r="H445" s="25"/>
      <c r="I445" s="25"/>
      <c r="J445" s="25"/>
      <c r="K445" s="26">
        <v>7574</v>
      </c>
      <c r="L445" s="26">
        <v>0</v>
      </c>
      <c r="M445" s="26"/>
      <c r="N445" s="27">
        <v>1082</v>
      </c>
      <c r="O445" s="26">
        <v>959</v>
      </c>
      <c r="P445" s="26">
        <v>2790</v>
      </c>
      <c r="Q445" s="26"/>
      <c r="R445" s="28">
        <v>2743</v>
      </c>
      <c r="S445" s="28"/>
      <c r="T445" s="28"/>
      <c r="U445" s="26">
        <v>3411.89</v>
      </c>
      <c r="V445" s="26">
        <v>3418.35</v>
      </c>
      <c r="W445" s="26"/>
      <c r="X445" s="29">
        <v>3424.82</v>
      </c>
      <c r="Y445" s="29"/>
      <c r="Z445" s="5"/>
      <c r="AA445" s="8"/>
    </row>
    <row r="446" spans="1:27" ht="14.25">
      <c r="A446" s="4"/>
      <c r="B446" s="24" t="s">
        <v>405</v>
      </c>
      <c r="C446" s="24"/>
      <c r="D446" s="24"/>
      <c r="E446" s="25" t="s">
        <v>406</v>
      </c>
      <c r="F446" s="25"/>
      <c r="G446" s="25"/>
      <c r="H446" s="25"/>
      <c r="I446" s="25"/>
      <c r="J446" s="25"/>
      <c r="K446" s="26">
        <v>2500</v>
      </c>
      <c r="L446" s="26">
        <v>0</v>
      </c>
      <c r="M446" s="26"/>
      <c r="N446" s="27">
        <v>625</v>
      </c>
      <c r="O446" s="26">
        <v>625</v>
      </c>
      <c r="P446" s="26">
        <v>625</v>
      </c>
      <c r="Q446" s="26"/>
      <c r="R446" s="28">
        <v>625</v>
      </c>
      <c r="S446" s="28"/>
      <c r="T446" s="28"/>
      <c r="U446" s="26">
        <v>2637.5</v>
      </c>
      <c r="V446" s="26">
        <v>2642.5</v>
      </c>
      <c r="W446" s="26"/>
      <c r="X446" s="29">
        <v>2647.5</v>
      </c>
      <c r="Y446" s="29"/>
      <c r="Z446" s="5"/>
      <c r="AA446" s="8"/>
    </row>
    <row r="447" spans="1:27" ht="14.25">
      <c r="A447" s="4"/>
      <c r="B447" s="24" t="s">
        <v>407</v>
      </c>
      <c r="C447" s="24"/>
      <c r="D447" s="24"/>
      <c r="E447" s="25" t="s">
        <v>408</v>
      </c>
      <c r="F447" s="25"/>
      <c r="G447" s="25"/>
      <c r="H447" s="25"/>
      <c r="I447" s="25"/>
      <c r="J447" s="25"/>
      <c r="K447" s="26">
        <v>5074</v>
      </c>
      <c r="L447" s="26">
        <v>0</v>
      </c>
      <c r="M447" s="26"/>
      <c r="N447" s="27">
        <v>457</v>
      </c>
      <c r="O447" s="26">
        <v>334</v>
      </c>
      <c r="P447" s="26">
        <v>2165</v>
      </c>
      <c r="Q447" s="26"/>
      <c r="R447" s="28">
        <v>2118</v>
      </c>
      <c r="S447" s="28"/>
      <c r="T447" s="28"/>
      <c r="U447" s="26">
        <v>774.39</v>
      </c>
      <c r="V447" s="26">
        <v>775.85</v>
      </c>
      <c r="W447" s="26"/>
      <c r="X447" s="29">
        <v>777.32</v>
      </c>
      <c r="Y447" s="29"/>
      <c r="Z447" s="5"/>
      <c r="AA447" s="8"/>
    </row>
    <row r="448" spans="1:27" ht="14.25">
      <c r="A448" s="4"/>
      <c r="B448" s="24" t="s">
        <v>409</v>
      </c>
      <c r="C448" s="24"/>
      <c r="D448" s="24"/>
      <c r="E448" s="25" t="s">
        <v>410</v>
      </c>
      <c r="F448" s="25"/>
      <c r="G448" s="25"/>
      <c r="H448" s="25"/>
      <c r="I448" s="25"/>
      <c r="J448" s="25"/>
      <c r="K448" s="26">
        <v>3500</v>
      </c>
      <c r="L448" s="26">
        <v>0</v>
      </c>
      <c r="M448" s="26"/>
      <c r="N448" s="27">
        <v>1000</v>
      </c>
      <c r="O448" s="26">
        <v>1000</v>
      </c>
      <c r="P448" s="26">
        <v>1000</v>
      </c>
      <c r="Q448" s="26"/>
      <c r="R448" s="28">
        <v>500</v>
      </c>
      <c r="S448" s="28"/>
      <c r="T448" s="28"/>
      <c r="U448" s="26">
        <v>3692.5</v>
      </c>
      <c r="V448" s="26">
        <v>3699.5</v>
      </c>
      <c r="W448" s="26"/>
      <c r="X448" s="29">
        <v>3706.5</v>
      </c>
      <c r="Y448" s="29"/>
      <c r="Z448" s="5"/>
      <c r="AA448" s="8"/>
    </row>
    <row r="449" spans="1:27" ht="14.25">
      <c r="A449" s="4"/>
      <c r="B449" s="24" t="s">
        <v>411</v>
      </c>
      <c r="C449" s="24"/>
      <c r="D449" s="24"/>
      <c r="E449" s="25" t="s">
        <v>412</v>
      </c>
      <c r="F449" s="25"/>
      <c r="G449" s="25"/>
      <c r="H449" s="25"/>
      <c r="I449" s="25"/>
      <c r="J449" s="25"/>
      <c r="K449" s="26">
        <v>1110</v>
      </c>
      <c r="L449" s="26">
        <v>0</v>
      </c>
      <c r="M449" s="26"/>
      <c r="N449" s="27">
        <v>10</v>
      </c>
      <c r="O449" s="26">
        <v>250</v>
      </c>
      <c r="P449" s="26">
        <v>425</v>
      </c>
      <c r="Q449" s="26"/>
      <c r="R449" s="28">
        <v>425</v>
      </c>
      <c r="S449" s="28"/>
      <c r="T449" s="28"/>
      <c r="U449" s="26">
        <v>0</v>
      </c>
      <c r="V449" s="26">
        <v>0</v>
      </c>
      <c r="W449" s="26"/>
      <c r="X449" s="29">
        <v>0</v>
      </c>
      <c r="Y449" s="29"/>
      <c r="Z449" s="5"/>
      <c r="AA449" s="8"/>
    </row>
    <row r="450" spans="1:27" ht="14.25">
      <c r="A450" s="4"/>
      <c r="B450" s="24" t="s">
        <v>413</v>
      </c>
      <c r="C450" s="24"/>
      <c r="D450" s="24"/>
      <c r="E450" s="25" t="s">
        <v>414</v>
      </c>
      <c r="F450" s="25"/>
      <c r="G450" s="25"/>
      <c r="H450" s="25"/>
      <c r="I450" s="25"/>
      <c r="J450" s="25"/>
      <c r="K450" s="26">
        <v>73576</v>
      </c>
      <c r="L450" s="26">
        <v>0</v>
      </c>
      <c r="M450" s="26"/>
      <c r="N450" s="27">
        <v>19776</v>
      </c>
      <c r="O450" s="26">
        <v>22241</v>
      </c>
      <c r="P450" s="26">
        <v>22510</v>
      </c>
      <c r="Q450" s="26"/>
      <c r="R450" s="28">
        <v>9049</v>
      </c>
      <c r="S450" s="28"/>
      <c r="T450" s="28"/>
      <c r="U450" s="26">
        <v>75504.37</v>
      </c>
      <c r="V450" s="26">
        <v>76681.24</v>
      </c>
      <c r="W450" s="26"/>
      <c r="X450" s="29">
        <v>77737.2</v>
      </c>
      <c r="Y450" s="29"/>
      <c r="Z450" s="5"/>
      <c r="AA450" s="8"/>
    </row>
    <row r="451" spans="1:27" ht="14.25">
      <c r="A451" s="4"/>
      <c r="B451" s="24" t="s">
        <v>140</v>
      </c>
      <c r="C451" s="24"/>
      <c r="D451" s="24"/>
      <c r="E451" s="25" t="s">
        <v>141</v>
      </c>
      <c r="F451" s="25"/>
      <c r="G451" s="25"/>
      <c r="H451" s="25"/>
      <c r="I451" s="25"/>
      <c r="J451" s="25"/>
      <c r="K451" s="26">
        <v>72809</v>
      </c>
      <c r="L451" s="26">
        <v>0</v>
      </c>
      <c r="M451" s="26"/>
      <c r="N451" s="27">
        <v>19766</v>
      </c>
      <c r="O451" s="26">
        <v>21536</v>
      </c>
      <c r="P451" s="26">
        <v>22458</v>
      </c>
      <c r="Q451" s="26"/>
      <c r="R451" s="28">
        <v>9049</v>
      </c>
      <c r="S451" s="28"/>
      <c r="T451" s="28"/>
      <c r="U451" s="26">
        <v>75408.37</v>
      </c>
      <c r="V451" s="26">
        <v>76564.24</v>
      </c>
      <c r="W451" s="26"/>
      <c r="X451" s="29">
        <v>77697.2</v>
      </c>
      <c r="Y451" s="29"/>
      <c r="Z451" s="5"/>
      <c r="AA451" s="8"/>
    </row>
    <row r="452" spans="1:27" ht="14.25">
      <c r="A452" s="4"/>
      <c r="B452" s="24" t="s">
        <v>142</v>
      </c>
      <c r="C452" s="24"/>
      <c r="D452" s="24"/>
      <c r="E452" s="25" t="s">
        <v>143</v>
      </c>
      <c r="F452" s="25"/>
      <c r="G452" s="25"/>
      <c r="H452" s="25"/>
      <c r="I452" s="25"/>
      <c r="J452" s="25"/>
      <c r="K452" s="26">
        <v>20657</v>
      </c>
      <c r="L452" s="26">
        <v>0</v>
      </c>
      <c r="M452" s="26"/>
      <c r="N452" s="27">
        <v>4913</v>
      </c>
      <c r="O452" s="26">
        <v>5187</v>
      </c>
      <c r="P452" s="26">
        <v>5230</v>
      </c>
      <c r="Q452" s="26"/>
      <c r="R452" s="28">
        <v>5327</v>
      </c>
      <c r="S452" s="28"/>
      <c r="T452" s="28"/>
      <c r="U452" s="26">
        <v>21793.09</v>
      </c>
      <c r="V452" s="26">
        <v>21834.48</v>
      </c>
      <c r="W452" s="26"/>
      <c r="X452" s="29">
        <v>21875.79</v>
      </c>
      <c r="Y452" s="29"/>
      <c r="Z452" s="5"/>
      <c r="AA452" s="8"/>
    </row>
    <row r="453" spans="1:27" ht="14.25">
      <c r="A453" s="4"/>
      <c r="B453" s="24" t="s">
        <v>144</v>
      </c>
      <c r="C453" s="24"/>
      <c r="D453" s="24"/>
      <c r="E453" s="25" t="s">
        <v>145</v>
      </c>
      <c r="F453" s="25"/>
      <c r="G453" s="25"/>
      <c r="H453" s="25"/>
      <c r="I453" s="25"/>
      <c r="J453" s="25"/>
      <c r="K453" s="26">
        <v>16838</v>
      </c>
      <c r="L453" s="26">
        <v>0</v>
      </c>
      <c r="M453" s="26"/>
      <c r="N453" s="27">
        <v>4000</v>
      </c>
      <c r="O453" s="26">
        <v>4231</v>
      </c>
      <c r="P453" s="26">
        <v>4264</v>
      </c>
      <c r="Q453" s="26"/>
      <c r="R453" s="28">
        <v>4343</v>
      </c>
      <c r="S453" s="28"/>
      <c r="T453" s="28"/>
      <c r="U453" s="30">
        <v>17764.02</v>
      </c>
      <c r="V453" s="30">
        <v>17797.77</v>
      </c>
      <c r="W453" s="30"/>
      <c r="X453" s="31">
        <v>17831.45</v>
      </c>
      <c r="Y453" s="31"/>
      <c r="Z453" s="5"/>
      <c r="AA453" s="8"/>
    </row>
    <row r="454" spans="1:27" ht="14.25">
      <c r="A454" s="4"/>
      <c r="B454" s="24" t="s">
        <v>146</v>
      </c>
      <c r="C454" s="24"/>
      <c r="D454" s="24"/>
      <c r="E454" s="25" t="s">
        <v>147</v>
      </c>
      <c r="F454" s="25"/>
      <c r="G454" s="25"/>
      <c r="H454" s="25"/>
      <c r="I454" s="25"/>
      <c r="J454" s="25"/>
      <c r="K454" s="26">
        <v>14295</v>
      </c>
      <c r="L454" s="26">
        <v>0</v>
      </c>
      <c r="M454" s="26"/>
      <c r="N454" s="27">
        <v>3400</v>
      </c>
      <c r="O454" s="26">
        <v>3590</v>
      </c>
      <c r="P454" s="26">
        <v>3620</v>
      </c>
      <c r="Q454" s="26"/>
      <c r="R454" s="28">
        <v>3685</v>
      </c>
      <c r="S454" s="28"/>
      <c r="T454" s="28"/>
      <c r="U454" s="30">
        <v>15081.14</v>
      </c>
      <c r="V454" s="30">
        <v>15109.82</v>
      </c>
      <c r="W454" s="30"/>
      <c r="X454" s="31">
        <v>15138.41</v>
      </c>
      <c r="Y454" s="31"/>
      <c r="Z454" s="5"/>
      <c r="AA454" s="8"/>
    </row>
    <row r="455" spans="1:27" ht="14.25">
      <c r="A455" s="4"/>
      <c r="B455" s="24" t="s">
        <v>148</v>
      </c>
      <c r="C455" s="24"/>
      <c r="D455" s="24"/>
      <c r="E455" s="25" t="s">
        <v>149</v>
      </c>
      <c r="F455" s="25"/>
      <c r="G455" s="25"/>
      <c r="H455" s="25"/>
      <c r="I455" s="25"/>
      <c r="J455" s="25"/>
      <c r="K455" s="26">
        <v>2397</v>
      </c>
      <c r="L455" s="26">
        <v>0</v>
      </c>
      <c r="M455" s="26"/>
      <c r="N455" s="27">
        <v>570</v>
      </c>
      <c r="O455" s="26">
        <v>602</v>
      </c>
      <c r="P455" s="26">
        <v>607</v>
      </c>
      <c r="Q455" s="26"/>
      <c r="R455" s="28">
        <v>618</v>
      </c>
      <c r="S455" s="28"/>
      <c r="T455" s="28"/>
      <c r="U455" s="30">
        <v>2528.84</v>
      </c>
      <c r="V455" s="30">
        <v>2533.63</v>
      </c>
      <c r="W455" s="30"/>
      <c r="X455" s="31">
        <v>2538.42</v>
      </c>
      <c r="Y455" s="31"/>
      <c r="Z455" s="5"/>
      <c r="AA455" s="8"/>
    </row>
    <row r="456" spans="1:27" ht="14.25">
      <c r="A456" s="4"/>
      <c r="B456" s="24" t="s">
        <v>154</v>
      </c>
      <c r="C456" s="24"/>
      <c r="D456" s="24"/>
      <c r="E456" s="25" t="s">
        <v>155</v>
      </c>
      <c r="F456" s="25"/>
      <c r="G456" s="25"/>
      <c r="H456" s="25"/>
      <c r="I456" s="25"/>
      <c r="J456" s="25"/>
      <c r="K456" s="26">
        <v>50</v>
      </c>
      <c r="L456" s="26">
        <v>0</v>
      </c>
      <c r="M456" s="26"/>
      <c r="N456" s="27">
        <v>13</v>
      </c>
      <c r="O456" s="26">
        <v>13</v>
      </c>
      <c r="P456" s="26">
        <v>12</v>
      </c>
      <c r="Q456" s="26"/>
      <c r="R456" s="28">
        <v>12</v>
      </c>
      <c r="S456" s="28"/>
      <c r="T456" s="28"/>
      <c r="U456" s="30">
        <v>52.75</v>
      </c>
      <c r="V456" s="30">
        <v>52.85</v>
      </c>
      <c r="W456" s="30"/>
      <c r="X456" s="31">
        <v>52.95</v>
      </c>
      <c r="Y456" s="31"/>
      <c r="Z456" s="5"/>
      <c r="AA456" s="8"/>
    </row>
    <row r="457" spans="1:27" ht="14.25">
      <c r="A457" s="4"/>
      <c r="B457" s="24" t="s">
        <v>156</v>
      </c>
      <c r="C457" s="24"/>
      <c r="D457" s="24"/>
      <c r="E457" s="25" t="s">
        <v>157</v>
      </c>
      <c r="F457" s="25"/>
      <c r="G457" s="25"/>
      <c r="H457" s="25"/>
      <c r="I457" s="25"/>
      <c r="J457" s="25"/>
      <c r="K457" s="26">
        <v>3</v>
      </c>
      <c r="L457" s="26">
        <v>0</v>
      </c>
      <c r="M457" s="26"/>
      <c r="N457" s="27">
        <v>2</v>
      </c>
      <c r="O457" s="26">
        <v>1</v>
      </c>
      <c r="P457" s="26">
        <v>0</v>
      </c>
      <c r="Q457" s="26"/>
      <c r="R457" s="28">
        <v>0</v>
      </c>
      <c r="S457" s="28"/>
      <c r="T457" s="28"/>
      <c r="U457" s="30">
        <v>3.17</v>
      </c>
      <c r="V457" s="30">
        <v>3.17</v>
      </c>
      <c r="W457" s="30"/>
      <c r="X457" s="31">
        <v>3.18</v>
      </c>
      <c r="Y457" s="31"/>
      <c r="Z457" s="5"/>
      <c r="AA457" s="8"/>
    </row>
    <row r="458" spans="1:27" ht="14.25">
      <c r="A458" s="4"/>
      <c r="B458" s="24" t="s">
        <v>160</v>
      </c>
      <c r="C458" s="24"/>
      <c r="D458" s="24"/>
      <c r="E458" s="25" t="s">
        <v>161</v>
      </c>
      <c r="F458" s="25"/>
      <c r="G458" s="25"/>
      <c r="H458" s="25"/>
      <c r="I458" s="25"/>
      <c r="J458" s="25"/>
      <c r="K458" s="26">
        <v>93</v>
      </c>
      <c r="L458" s="26">
        <v>0</v>
      </c>
      <c r="M458" s="26"/>
      <c r="N458" s="27">
        <v>15</v>
      </c>
      <c r="O458" s="26">
        <v>25</v>
      </c>
      <c r="P458" s="26">
        <v>25</v>
      </c>
      <c r="Q458" s="26"/>
      <c r="R458" s="28">
        <v>28</v>
      </c>
      <c r="S458" s="28"/>
      <c r="T458" s="28"/>
      <c r="U458" s="30">
        <v>98.12</v>
      </c>
      <c r="V458" s="30">
        <v>98.3</v>
      </c>
      <c r="W458" s="30"/>
      <c r="X458" s="31">
        <v>98.49</v>
      </c>
      <c r="Y458" s="31"/>
      <c r="Z458" s="5"/>
      <c r="AA458" s="8"/>
    </row>
    <row r="459" spans="1:27" ht="14.25">
      <c r="A459" s="4"/>
      <c r="B459" s="24" t="s">
        <v>168</v>
      </c>
      <c r="C459" s="24"/>
      <c r="D459" s="24"/>
      <c r="E459" s="25" t="s">
        <v>169</v>
      </c>
      <c r="F459" s="25"/>
      <c r="G459" s="25"/>
      <c r="H459" s="25"/>
      <c r="I459" s="25"/>
      <c r="J459" s="25"/>
      <c r="K459" s="26">
        <v>3819</v>
      </c>
      <c r="L459" s="26">
        <v>0</v>
      </c>
      <c r="M459" s="26"/>
      <c r="N459" s="27">
        <v>913</v>
      </c>
      <c r="O459" s="26">
        <v>956</v>
      </c>
      <c r="P459" s="26">
        <v>966</v>
      </c>
      <c r="Q459" s="26"/>
      <c r="R459" s="28">
        <v>984</v>
      </c>
      <c r="S459" s="28"/>
      <c r="T459" s="28"/>
      <c r="U459" s="30">
        <v>4029.07</v>
      </c>
      <c r="V459" s="30">
        <v>4036.71</v>
      </c>
      <c r="W459" s="30"/>
      <c r="X459" s="31">
        <v>4044.34</v>
      </c>
      <c r="Y459" s="31"/>
      <c r="Z459" s="5"/>
      <c r="AA459" s="8"/>
    </row>
    <row r="460" spans="1:27" ht="14.25">
      <c r="A460" s="4"/>
      <c r="B460" s="24" t="s">
        <v>170</v>
      </c>
      <c r="C460" s="24"/>
      <c r="D460" s="24"/>
      <c r="E460" s="25" t="s">
        <v>171</v>
      </c>
      <c r="F460" s="25"/>
      <c r="G460" s="25"/>
      <c r="H460" s="25"/>
      <c r="I460" s="25"/>
      <c r="J460" s="25"/>
      <c r="K460" s="26">
        <v>2669</v>
      </c>
      <c r="L460" s="26">
        <v>0</v>
      </c>
      <c r="M460" s="26"/>
      <c r="N460" s="27">
        <v>637</v>
      </c>
      <c r="O460" s="26">
        <v>669</v>
      </c>
      <c r="P460" s="26">
        <v>676</v>
      </c>
      <c r="Q460" s="26"/>
      <c r="R460" s="28">
        <v>687</v>
      </c>
      <c r="S460" s="28"/>
      <c r="T460" s="28"/>
      <c r="U460" s="30">
        <v>2815.79</v>
      </c>
      <c r="V460" s="30">
        <v>2821.14</v>
      </c>
      <c r="W460" s="30"/>
      <c r="X460" s="31">
        <v>2826.47</v>
      </c>
      <c r="Y460" s="31"/>
      <c r="Z460" s="5"/>
      <c r="AA460" s="8"/>
    </row>
    <row r="461" spans="1:27" ht="14.25">
      <c r="A461" s="4"/>
      <c r="B461" s="24" t="s">
        <v>172</v>
      </c>
      <c r="C461" s="24"/>
      <c r="D461" s="24"/>
      <c r="E461" s="25" t="s">
        <v>173</v>
      </c>
      <c r="F461" s="25"/>
      <c r="G461" s="25"/>
      <c r="H461" s="25"/>
      <c r="I461" s="25"/>
      <c r="J461" s="25"/>
      <c r="K461" s="26">
        <v>86</v>
      </c>
      <c r="L461" s="26">
        <v>0</v>
      </c>
      <c r="M461" s="26"/>
      <c r="N461" s="27">
        <v>20</v>
      </c>
      <c r="O461" s="26">
        <v>21</v>
      </c>
      <c r="P461" s="26">
        <v>22</v>
      </c>
      <c r="Q461" s="26"/>
      <c r="R461" s="28">
        <v>23</v>
      </c>
      <c r="S461" s="28"/>
      <c r="T461" s="28"/>
      <c r="U461" s="30">
        <v>90.74</v>
      </c>
      <c r="V461" s="30">
        <v>90.91</v>
      </c>
      <c r="W461" s="30"/>
      <c r="X461" s="31">
        <v>91.08</v>
      </c>
      <c r="Y461" s="31"/>
      <c r="Z461" s="5"/>
      <c r="AA461" s="8"/>
    </row>
    <row r="462" spans="1:27" ht="14.25">
      <c r="A462" s="4"/>
      <c r="B462" s="24" t="s">
        <v>174</v>
      </c>
      <c r="C462" s="24"/>
      <c r="D462" s="24"/>
      <c r="E462" s="25" t="s">
        <v>175</v>
      </c>
      <c r="F462" s="25"/>
      <c r="G462" s="25"/>
      <c r="H462" s="25"/>
      <c r="I462" s="25"/>
      <c r="J462" s="25"/>
      <c r="K462" s="26">
        <v>880</v>
      </c>
      <c r="L462" s="26">
        <v>0</v>
      </c>
      <c r="M462" s="26"/>
      <c r="N462" s="27">
        <v>210</v>
      </c>
      <c r="O462" s="26">
        <v>221</v>
      </c>
      <c r="P462" s="26">
        <v>222</v>
      </c>
      <c r="Q462" s="26"/>
      <c r="R462" s="28">
        <v>227</v>
      </c>
      <c r="S462" s="28"/>
      <c r="T462" s="28"/>
      <c r="U462" s="30">
        <v>928.41</v>
      </c>
      <c r="V462" s="30">
        <v>930.17</v>
      </c>
      <c r="W462" s="30"/>
      <c r="X462" s="31">
        <v>931.93</v>
      </c>
      <c r="Y462" s="31"/>
      <c r="Z462" s="5"/>
      <c r="AA462" s="8"/>
    </row>
    <row r="463" spans="1:27" ht="14.25">
      <c r="A463" s="4"/>
      <c r="B463" s="24" t="s">
        <v>176</v>
      </c>
      <c r="C463" s="24"/>
      <c r="D463" s="24"/>
      <c r="E463" s="25" t="s">
        <v>177</v>
      </c>
      <c r="F463" s="25"/>
      <c r="G463" s="25"/>
      <c r="H463" s="25"/>
      <c r="I463" s="25"/>
      <c r="J463" s="25"/>
      <c r="K463" s="26">
        <v>29</v>
      </c>
      <c r="L463" s="26">
        <v>0</v>
      </c>
      <c r="M463" s="26"/>
      <c r="N463" s="27">
        <v>7</v>
      </c>
      <c r="O463" s="26">
        <v>7</v>
      </c>
      <c r="P463" s="26">
        <v>7</v>
      </c>
      <c r="Q463" s="26"/>
      <c r="R463" s="28">
        <v>8</v>
      </c>
      <c r="S463" s="28"/>
      <c r="T463" s="28"/>
      <c r="U463" s="30">
        <v>30.6</v>
      </c>
      <c r="V463" s="30">
        <v>30.65</v>
      </c>
      <c r="W463" s="30"/>
      <c r="X463" s="31">
        <v>30.71</v>
      </c>
      <c r="Y463" s="31"/>
      <c r="Z463" s="5"/>
      <c r="AA463" s="8"/>
    </row>
    <row r="464" spans="1:27" ht="14.25">
      <c r="A464" s="4"/>
      <c r="B464" s="24" t="s">
        <v>178</v>
      </c>
      <c r="C464" s="24"/>
      <c r="D464" s="24"/>
      <c r="E464" s="25" t="s">
        <v>179</v>
      </c>
      <c r="F464" s="25"/>
      <c r="G464" s="25"/>
      <c r="H464" s="25"/>
      <c r="I464" s="25"/>
      <c r="J464" s="25"/>
      <c r="K464" s="26">
        <v>155</v>
      </c>
      <c r="L464" s="26">
        <v>0</v>
      </c>
      <c r="M464" s="26"/>
      <c r="N464" s="27">
        <v>39</v>
      </c>
      <c r="O464" s="26">
        <v>38</v>
      </c>
      <c r="P464" s="26">
        <v>39</v>
      </c>
      <c r="Q464" s="26"/>
      <c r="R464" s="28">
        <v>39</v>
      </c>
      <c r="S464" s="28"/>
      <c r="T464" s="28"/>
      <c r="U464" s="30">
        <v>163.53</v>
      </c>
      <c r="V464" s="30">
        <v>163.84</v>
      </c>
      <c r="W464" s="30"/>
      <c r="X464" s="31">
        <v>164.15</v>
      </c>
      <c r="Y464" s="31"/>
      <c r="Z464" s="5"/>
      <c r="AA464" s="8"/>
    </row>
    <row r="465" spans="1:27" ht="14.25">
      <c r="A465" s="4"/>
      <c r="B465" s="24" t="s">
        <v>180</v>
      </c>
      <c r="C465" s="24"/>
      <c r="D465" s="24"/>
      <c r="E465" s="25" t="s">
        <v>181</v>
      </c>
      <c r="F465" s="25"/>
      <c r="G465" s="25"/>
      <c r="H465" s="25"/>
      <c r="I465" s="25"/>
      <c r="J465" s="25"/>
      <c r="K465" s="26">
        <v>5419</v>
      </c>
      <c r="L465" s="26">
        <v>0</v>
      </c>
      <c r="M465" s="26"/>
      <c r="N465" s="27">
        <v>1428</v>
      </c>
      <c r="O465" s="26">
        <v>1399</v>
      </c>
      <c r="P465" s="26">
        <v>1371</v>
      </c>
      <c r="Q465" s="26"/>
      <c r="R465" s="28">
        <v>1221</v>
      </c>
      <c r="S465" s="28"/>
      <c r="T465" s="28"/>
      <c r="U465" s="26">
        <v>5704.78</v>
      </c>
      <c r="V465" s="26">
        <v>5723.66</v>
      </c>
      <c r="W465" s="26"/>
      <c r="X465" s="29">
        <v>5743.71</v>
      </c>
      <c r="Y465" s="29"/>
      <c r="Z465" s="5"/>
      <c r="AA465" s="8"/>
    </row>
    <row r="466" spans="1:27" ht="14.25">
      <c r="A466" s="4"/>
      <c r="B466" s="24" t="s">
        <v>182</v>
      </c>
      <c r="C466" s="24"/>
      <c r="D466" s="24"/>
      <c r="E466" s="25" t="s">
        <v>183</v>
      </c>
      <c r="F466" s="25"/>
      <c r="G466" s="25"/>
      <c r="H466" s="25"/>
      <c r="I466" s="25"/>
      <c r="J466" s="25"/>
      <c r="K466" s="26">
        <v>1634</v>
      </c>
      <c r="L466" s="26">
        <v>0</v>
      </c>
      <c r="M466" s="26"/>
      <c r="N466" s="27">
        <v>602</v>
      </c>
      <c r="O466" s="26">
        <v>335</v>
      </c>
      <c r="P466" s="26">
        <v>344</v>
      </c>
      <c r="Q466" s="26"/>
      <c r="R466" s="28">
        <v>353</v>
      </c>
      <c r="S466" s="28"/>
      <c r="T466" s="28"/>
      <c r="U466" s="30">
        <v>1723.88</v>
      </c>
      <c r="V466" s="30">
        <v>1727.07</v>
      </c>
      <c r="W466" s="30"/>
      <c r="X466" s="31">
        <v>1730.4</v>
      </c>
      <c r="Y466" s="31"/>
      <c r="Z466" s="5"/>
      <c r="AA466" s="8"/>
    </row>
    <row r="467" spans="1:27" ht="14.25">
      <c r="A467" s="4"/>
      <c r="B467" s="24" t="s">
        <v>184</v>
      </c>
      <c r="C467" s="24"/>
      <c r="D467" s="24"/>
      <c r="E467" s="25" t="s">
        <v>185</v>
      </c>
      <c r="F467" s="25"/>
      <c r="G467" s="25"/>
      <c r="H467" s="25"/>
      <c r="I467" s="25"/>
      <c r="J467" s="25"/>
      <c r="K467" s="26">
        <v>47</v>
      </c>
      <c r="L467" s="26">
        <v>0</v>
      </c>
      <c r="M467" s="26"/>
      <c r="N467" s="27">
        <v>8</v>
      </c>
      <c r="O467" s="26">
        <v>14</v>
      </c>
      <c r="P467" s="26">
        <v>12</v>
      </c>
      <c r="Q467" s="26"/>
      <c r="R467" s="28">
        <v>13</v>
      </c>
      <c r="S467" s="28"/>
      <c r="T467" s="28"/>
      <c r="U467" s="30">
        <v>49.59</v>
      </c>
      <c r="V467" s="30">
        <v>49.61</v>
      </c>
      <c r="W467" s="30"/>
      <c r="X467" s="31">
        <v>49.78</v>
      </c>
      <c r="Y467" s="31"/>
      <c r="Z467" s="5"/>
      <c r="AA467" s="8"/>
    </row>
    <row r="468" spans="1:27" ht="14.25">
      <c r="A468" s="4"/>
      <c r="B468" s="24" t="s">
        <v>186</v>
      </c>
      <c r="C468" s="24"/>
      <c r="D468" s="24"/>
      <c r="E468" s="25" t="s">
        <v>187</v>
      </c>
      <c r="F468" s="25"/>
      <c r="G468" s="25"/>
      <c r="H468" s="25"/>
      <c r="I468" s="25"/>
      <c r="J468" s="25"/>
      <c r="K468" s="26">
        <v>63</v>
      </c>
      <c r="L468" s="26">
        <v>0</v>
      </c>
      <c r="M468" s="26"/>
      <c r="N468" s="27">
        <v>16</v>
      </c>
      <c r="O468" s="26">
        <v>15</v>
      </c>
      <c r="P468" s="26">
        <v>17</v>
      </c>
      <c r="Q468" s="26"/>
      <c r="R468" s="28">
        <v>15</v>
      </c>
      <c r="S468" s="28"/>
      <c r="T468" s="28"/>
      <c r="U468" s="30">
        <v>66.46</v>
      </c>
      <c r="V468" s="30">
        <v>66.58</v>
      </c>
      <c r="W468" s="30"/>
      <c r="X468" s="31">
        <v>66.69</v>
      </c>
      <c r="Y468" s="31"/>
      <c r="Z468" s="5"/>
      <c r="AA468" s="8"/>
    </row>
    <row r="469" spans="1:27" ht="14.25">
      <c r="A469" s="4"/>
      <c r="B469" s="24" t="s">
        <v>188</v>
      </c>
      <c r="C469" s="24"/>
      <c r="D469" s="24"/>
      <c r="E469" s="25" t="s">
        <v>189</v>
      </c>
      <c r="F469" s="25"/>
      <c r="G469" s="25"/>
      <c r="H469" s="25"/>
      <c r="I469" s="25"/>
      <c r="J469" s="25"/>
      <c r="K469" s="26">
        <v>620</v>
      </c>
      <c r="L469" s="26">
        <v>0</v>
      </c>
      <c r="M469" s="26"/>
      <c r="N469" s="27">
        <v>330</v>
      </c>
      <c r="O469" s="26">
        <v>100</v>
      </c>
      <c r="P469" s="26">
        <v>90</v>
      </c>
      <c r="Q469" s="26"/>
      <c r="R469" s="28">
        <v>100</v>
      </c>
      <c r="S469" s="28"/>
      <c r="T469" s="28"/>
      <c r="U469" s="30">
        <v>654.1</v>
      </c>
      <c r="V469" s="30">
        <v>655.34</v>
      </c>
      <c r="W469" s="30"/>
      <c r="X469" s="31">
        <v>656.58</v>
      </c>
      <c r="Y469" s="31"/>
      <c r="Z469" s="5"/>
      <c r="AA469" s="8"/>
    </row>
    <row r="470" spans="1:27" ht="14.25">
      <c r="A470" s="4"/>
      <c r="B470" s="24" t="s">
        <v>190</v>
      </c>
      <c r="C470" s="24"/>
      <c r="D470" s="24"/>
      <c r="E470" s="25" t="s">
        <v>191</v>
      </c>
      <c r="F470" s="25"/>
      <c r="G470" s="25"/>
      <c r="H470" s="25"/>
      <c r="I470" s="25"/>
      <c r="J470" s="25"/>
      <c r="K470" s="26">
        <v>108</v>
      </c>
      <c r="L470" s="26">
        <v>0</v>
      </c>
      <c r="M470" s="26"/>
      <c r="N470" s="27">
        <v>31</v>
      </c>
      <c r="O470" s="26">
        <v>27</v>
      </c>
      <c r="P470" s="26">
        <v>27</v>
      </c>
      <c r="Q470" s="26"/>
      <c r="R470" s="28">
        <v>23</v>
      </c>
      <c r="S470" s="28"/>
      <c r="T470" s="28"/>
      <c r="U470" s="30">
        <v>113.94</v>
      </c>
      <c r="V470" s="30">
        <v>114.16</v>
      </c>
      <c r="W470" s="30"/>
      <c r="X470" s="31">
        <v>114.37</v>
      </c>
      <c r="Y470" s="31"/>
      <c r="Z470" s="5"/>
      <c r="AA470" s="8"/>
    </row>
    <row r="471" spans="1:27" ht="14.25">
      <c r="A471" s="4"/>
      <c r="B471" s="24" t="s">
        <v>192</v>
      </c>
      <c r="C471" s="24"/>
      <c r="D471" s="24"/>
      <c r="E471" s="25" t="s">
        <v>193</v>
      </c>
      <c r="F471" s="25"/>
      <c r="G471" s="25"/>
      <c r="H471" s="25"/>
      <c r="I471" s="25"/>
      <c r="J471" s="25"/>
      <c r="K471" s="26">
        <v>57</v>
      </c>
      <c r="L471" s="26">
        <v>0</v>
      </c>
      <c r="M471" s="26"/>
      <c r="N471" s="27">
        <v>14</v>
      </c>
      <c r="O471" s="26">
        <v>15</v>
      </c>
      <c r="P471" s="26">
        <v>15</v>
      </c>
      <c r="Q471" s="26"/>
      <c r="R471" s="28">
        <v>13</v>
      </c>
      <c r="S471" s="28"/>
      <c r="T471" s="28"/>
      <c r="U471" s="30">
        <v>60.14</v>
      </c>
      <c r="V471" s="30">
        <v>60.25</v>
      </c>
      <c r="W471" s="30"/>
      <c r="X471" s="31">
        <v>60.37</v>
      </c>
      <c r="Y471" s="31"/>
      <c r="Z471" s="5"/>
      <c r="AA471" s="8"/>
    </row>
    <row r="472" spans="1:27" ht="14.25">
      <c r="A472" s="4"/>
      <c r="B472" s="24" t="s">
        <v>194</v>
      </c>
      <c r="C472" s="24"/>
      <c r="D472" s="24"/>
      <c r="E472" s="25" t="s">
        <v>195</v>
      </c>
      <c r="F472" s="25"/>
      <c r="G472" s="25"/>
      <c r="H472" s="25"/>
      <c r="I472" s="25"/>
      <c r="J472" s="25"/>
      <c r="K472" s="26">
        <v>6</v>
      </c>
      <c r="L472" s="26">
        <v>0</v>
      </c>
      <c r="M472" s="26"/>
      <c r="N472" s="27">
        <v>0</v>
      </c>
      <c r="O472" s="26">
        <v>3</v>
      </c>
      <c r="P472" s="26">
        <v>3</v>
      </c>
      <c r="Q472" s="26"/>
      <c r="R472" s="28">
        <v>0</v>
      </c>
      <c r="S472" s="28"/>
      <c r="T472" s="28"/>
      <c r="U472" s="30">
        <v>6.33</v>
      </c>
      <c r="V472" s="30">
        <v>6.34</v>
      </c>
      <c r="W472" s="30"/>
      <c r="X472" s="31">
        <v>6.36</v>
      </c>
      <c r="Y472" s="31"/>
      <c r="Z472" s="5"/>
      <c r="AA472" s="8"/>
    </row>
    <row r="473" spans="1:27" ht="14.25">
      <c r="A473" s="4"/>
      <c r="B473" s="24" t="s">
        <v>198</v>
      </c>
      <c r="C473" s="24"/>
      <c r="D473" s="24"/>
      <c r="E473" s="25" t="s">
        <v>199</v>
      </c>
      <c r="F473" s="25"/>
      <c r="G473" s="25"/>
      <c r="H473" s="25"/>
      <c r="I473" s="25"/>
      <c r="J473" s="25"/>
      <c r="K473" s="26">
        <v>62</v>
      </c>
      <c r="L473" s="26">
        <v>0</v>
      </c>
      <c r="M473" s="26"/>
      <c r="N473" s="27">
        <v>18</v>
      </c>
      <c r="O473" s="26">
        <v>15</v>
      </c>
      <c r="P473" s="26">
        <v>15</v>
      </c>
      <c r="Q473" s="26"/>
      <c r="R473" s="28">
        <v>14</v>
      </c>
      <c r="S473" s="28"/>
      <c r="T473" s="28"/>
      <c r="U473" s="30">
        <v>65.41</v>
      </c>
      <c r="V473" s="30">
        <v>65.54</v>
      </c>
      <c r="W473" s="30"/>
      <c r="X473" s="31">
        <v>65.66</v>
      </c>
      <c r="Y473" s="31"/>
      <c r="Z473" s="5"/>
      <c r="AA473" s="8"/>
    </row>
    <row r="474" spans="1:27" ht="14.25">
      <c r="A474" s="4"/>
      <c r="B474" s="24" t="s">
        <v>200</v>
      </c>
      <c r="C474" s="24"/>
      <c r="D474" s="24"/>
      <c r="E474" s="25" t="s">
        <v>201</v>
      </c>
      <c r="F474" s="25"/>
      <c r="G474" s="25"/>
      <c r="H474" s="25"/>
      <c r="I474" s="25"/>
      <c r="J474" s="25"/>
      <c r="K474" s="26">
        <v>21</v>
      </c>
      <c r="L474" s="26">
        <v>0</v>
      </c>
      <c r="M474" s="26"/>
      <c r="N474" s="27">
        <v>5</v>
      </c>
      <c r="O474" s="26">
        <v>6</v>
      </c>
      <c r="P474" s="26">
        <v>5</v>
      </c>
      <c r="Q474" s="26"/>
      <c r="R474" s="28">
        <v>5</v>
      </c>
      <c r="S474" s="28"/>
      <c r="T474" s="28"/>
      <c r="U474" s="30">
        <v>22.16</v>
      </c>
      <c r="V474" s="30">
        <v>22.2</v>
      </c>
      <c r="W474" s="30"/>
      <c r="X474" s="31">
        <v>22.24</v>
      </c>
      <c r="Y474" s="31"/>
      <c r="Z474" s="5"/>
      <c r="AA474" s="8"/>
    </row>
    <row r="475" spans="1:27" ht="14.25">
      <c r="A475" s="4"/>
      <c r="B475" s="24" t="s">
        <v>202</v>
      </c>
      <c r="C475" s="24"/>
      <c r="D475" s="24"/>
      <c r="E475" s="25" t="s">
        <v>203</v>
      </c>
      <c r="F475" s="25"/>
      <c r="G475" s="25"/>
      <c r="H475" s="25"/>
      <c r="I475" s="25"/>
      <c r="J475" s="25"/>
      <c r="K475" s="26">
        <v>650</v>
      </c>
      <c r="L475" s="26">
        <v>0</v>
      </c>
      <c r="M475" s="26"/>
      <c r="N475" s="27">
        <v>180</v>
      </c>
      <c r="O475" s="26">
        <v>140</v>
      </c>
      <c r="P475" s="26">
        <v>160</v>
      </c>
      <c r="Q475" s="26"/>
      <c r="R475" s="28">
        <v>170</v>
      </c>
      <c r="S475" s="28"/>
      <c r="T475" s="28"/>
      <c r="U475" s="30">
        <v>685.75</v>
      </c>
      <c r="V475" s="30">
        <v>687.05</v>
      </c>
      <c r="W475" s="30"/>
      <c r="X475" s="31">
        <v>688.35</v>
      </c>
      <c r="Y475" s="31"/>
      <c r="Z475" s="5"/>
      <c r="AA475" s="8"/>
    </row>
    <row r="476" spans="1:27" ht="14.25">
      <c r="A476" s="4"/>
      <c r="B476" s="24" t="s">
        <v>204</v>
      </c>
      <c r="C476" s="24"/>
      <c r="D476" s="24"/>
      <c r="E476" s="25" t="s">
        <v>205</v>
      </c>
      <c r="F476" s="25"/>
      <c r="G476" s="25"/>
      <c r="H476" s="25"/>
      <c r="I476" s="25"/>
      <c r="J476" s="25"/>
      <c r="K476" s="26">
        <v>300</v>
      </c>
      <c r="L476" s="26">
        <v>0</v>
      </c>
      <c r="M476" s="26"/>
      <c r="N476" s="27">
        <v>0</v>
      </c>
      <c r="O476" s="26">
        <v>100</v>
      </c>
      <c r="P476" s="26">
        <v>150</v>
      </c>
      <c r="Q476" s="26"/>
      <c r="R476" s="28">
        <v>50</v>
      </c>
      <c r="S476" s="28"/>
      <c r="T476" s="28"/>
      <c r="U476" s="30">
        <v>316.5</v>
      </c>
      <c r="V476" s="30">
        <v>317.1</v>
      </c>
      <c r="W476" s="30"/>
      <c r="X476" s="31">
        <v>317.7</v>
      </c>
      <c r="Y476" s="31"/>
      <c r="Z476" s="5"/>
      <c r="AA476" s="8"/>
    </row>
    <row r="477" spans="1:27" ht="14.25">
      <c r="A477" s="4"/>
      <c r="B477" s="24" t="s">
        <v>206</v>
      </c>
      <c r="C477" s="24"/>
      <c r="D477" s="24"/>
      <c r="E477" s="25" t="s">
        <v>207</v>
      </c>
      <c r="F477" s="25"/>
      <c r="G477" s="25"/>
      <c r="H477" s="25"/>
      <c r="I477" s="25"/>
      <c r="J477" s="25"/>
      <c r="K477" s="26">
        <v>2170</v>
      </c>
      <c r="L477" s="26">
        <v>0</v>
      </c>
      <c r="M477" s="26"/>
      <c r="N477" s="27">
        <v>580</v>
      </c>
      <c r="O477" s="26">
        <v>570</v>
      </c>
      <c r="P477" s="26">
        <v>510</v>
      </c>
      <c r="Q477" s="26"/>
      <c r="R477" s="28">
        <v>510</v>
      </c>
      <c r="S477" s="28"/>
      <c r="T477" s="28"/>
      <c r="U477" s="30">
        <v>2289.35</v>
      </c>
      <c r="V477" s="30">
        <v>2293.69</v>
      </c>
      <c r="W477" s="30"/>
      <c r="X477" s="31">
        <v>2298.03</v>
      </c>
      <c r="Y477" s="31"/>
      <c r="Z477" s="5"/>
      <c r="AA477" s="8"/>
    </row>
    <row r="478" spans="1:27" ht="14.25">
      <c r="A478" s="4"/>
      <c r="B478" s="24" t="s">
        <v>208</v>
      </c>
      <c r="C478" s="24"/>
      <c r="D478" s="24"/>
      <c r="E478" s="25" t="s">
        <v>209</v>
      </c>
      <c r="F478" s="25"/>
      <c r="G478" s="25"/>
      <c r="H478" s="25"/>
      <c r="I478" s="25"/>
      <c r="J478" s="25"/>
      <c r="K478" s="26">
        <v>2170</v>
      </c>
      <c r="L478" s="26">
        <v>0</v>
      </c>
      <c r="M478" s="26"/>
      <c r="N478" s="27">
        <v>580</v>
      </c>
      <c r="O478" s="26">
        <v>570</v>
      </c>
      <c r="P478" s="26">
        <v>510</v>
      </c>
      <c r="Q478" s="26"/>
      <c r="R478" s="28">
        <v>510</v>
      </c>
      <c r="S478" s="28"/>
      <c r="T478" s="28"/>
      <c r="U478" s="30">
        <v>2289.35</v>
      </c>
      <c r="V478" s="30">
        <v>2293.69</v>
      </c>
      <c r="W478" s="30"/>
      <c r="X478" s="31">
        <v>2298.03</v>
      </c>
      <c r="Y478" s="31"/>
      <c r="Z478" s="5"/>
      <c r="AA478" s="8"/>
    </row>
    <row r="479" spans="1:27" ht="14.25">
      <c r="A479" s="4"/>
      <c r="B479" s="24" t="s">
        <v>210</v>
      </c>
      <c r="C479" s="24"/>
      <c r="D479" s="24"/>
      <c r="E479" s="25" t="s">
        <v>211</v>
      </c>
      <c r="F479" s="25"/>
      <c r="G479" s="25"/>
      <c r="H479" s="25"/>
      <c r="I479" s="25"/>
      <c r="J479" s="25"/>
      <c r="K479" s="26">
        <v>106</v>
      </c>
      <c r="L479" s="26">
        <v>0</v>
      </c>
      <c r="M479" s="26"/>
      <c r="N479" s="27">
        <v>21</v>
      </c>
      <c r="O479" s="26">
        <v>32</v>
      </c>
      <c r="P479" s="26">
        <v>21</v>
      </c>
      <c r="Q479" s="26"/>
      <c r="R479" s="28">
        <v>32</v>
      </c>
      <c r="S479" s="28"/>
      <c r="T479" s="28"/>
      <c r="U479" s="30">
        <v>111.84</v>
      </c>
      <c r="V479" s="30">
        <v>112.04</v>
      </c>
      <c r="W479" s="30"/>
      <c r="X479" s="31">
        <v>112.25</v>
      </c>
      <c r="Y479" s="31"/>
      <c r="Z479" s="5"/>
      <c r="AA479" s="8"/>
    </row>
    <row r="480" spans="1:27" ht="14.25">
      <c r="A480" s="4"/>
      <c r="B480" s="24" t="s">
        <v>212</v>
      </c>
      <c r="C480" s="24"/>
      <c r="D480" s="24"/>
      <c r="E480" s="25" t="s">
        <v>213</v>
      </c>
      <c r="F480" s="25"/>
      <c r="G480" s="25"/>
      <c r="H480" s="25"/>
      <c r="I480" s="25"/>
      <c r="J480" s="25"/>
      <c r="K480" s="26">
        <v>92</v>
      </c>
      <c r="L480" s="26">
        <v>0</v>
      </c>
      <c r="M480" s="26"/>
      <c r="N480" s="27">
        <v>17</v>
      </c>
      <c r="O480" s="26">
        <v>28</v>
      </c>
      <c r="P480" s="26">
        <v>18</v>
      </c>
      <c r="Q480" s="26"/>
      <c r="R480" s="28">
        <v>29</v>
      </c>
      <c r="S480" s="28"/>
      <c r="T480" s="28"/>
      <c r="U480" s="30">
        <v>97.06</v>
      </c>
      <c r="V480" s="30">
        <v>97.24</v>
      </c>
      <c r="W480" s="30"/>
      <c r="X480" s="31">
        <v>97.43</v>
      </c>
      <c r="Y480" s="31"/>
      <c r="Z480" s="5"/>
      <c r="AA480" s="8"/>
    </row>
    <row r="481" spans="1:27" ht="14.25">
      <c r="A481" s="4"/>
      <c r="B481" s="24" t="s">
        <v>214</v>
      </c>
      <c r="C481" s="24"/>
      <c r="D481" s="24"/>
      <c r="E481" s="25" t="s">
        <v>215</v>
      </c>
      <c r="F481" s="25"/>
      <c r="G481" s="25"/>
      <c r="H481" s="25"/>
      <c r="I481" s="25"/>
      <c r="J481" s="25"/>
      <c r="K481" s="26">
        <v>14</v>
      </c>
      <c r="L481" s="26">
        <v>0</v>
      </c>
      <c r="M481" s="26"/>
      <c r="N481" s="27">
        <v>4</v>
      </c>
      <c r="O481" s="26">
        <v>4</v>
      </c>
      <c r="P481" s="26">
        <v>3</v>
      </c>
      <c r="Q481" s="26"/>
      <c r="R481" s="28">
        <v>3</v>
      </c>
      <c r="S481" s="28"/>
      <c r="T481" s="28"/>
      <c r="U481" s="30">
        <v>14.78</v>
      </c>
      <c r="V481" s="30">
        <v>14.8</v>
      </c>
      <c r="W481" s="30"/>
      <c r="X481" s="31">
        <v>14.82</v>
      </c>
      <c r="Y481" s="31"/>
      <c r="Z481" s="5"/>
      <c r="AA481" s="8"/>
    </row>
    <row r="482" spans="1:27" ht="14.25">
      <c r="A482" s="4"/>
      <c r="B482" s="24" t="s">
        <v>216</v>
      </c>
      <c r="C482" s="24"/>
      <c r="D482" s="24"/>
      <c r="E482" s="25" t="s">
        <v>217</v>
      </c>
      <c r="F482" s="25"/>
      <c r="G482" s="25"/>
      <c r="H482" s="25"/>
      <c r="I482" s="25"/>
      <c r="J482" s="25"/>
      <c r="K482" s="26">
        <v>431</v>
      </c>
      <c r="L482" s="26">
        <v>0</v>
      </c>
      <c r="M482" s="26"/>
      <c r="N482" s="27">
        <v>57</v>
      </c>
      <c r="O482" s="26">
        <v>136</v>
      </c>
      <c r="P482" s="26">
        <v>122</v>
      </c>
      <c r="Q482" s="26"/>
      <c r="R482" s="28">
        <v>116</v>
      </c>
      <c r="S482" s="28"/>
      <c r="T482" s="28"/>
      <c r="U482" s="30">
        <v>454.71</v>
      </c>
      <c r="V482" s="30">
        <v>455.57</v>
      </c>
      <c r="W482" s="30"/>
      <c r="X482" s="31">
        <v>456.43</v>
      </c>
      <c r="Y482" s="31"/>
      <c r="Z482" s="5"/>
      <c r="AA482" s="8"/>
    </row>
    <row r="483" spans="1:27" ht="14.25">
      <c r="A483" s="4"/>
      <c r="B483" s="24" t="s">
        <v>218</v>
      </c>
      <c r="C483" s="24"/>
      <c r="D483" s="24"/>
      <c r="E483" s="25" t="s">
        <v>219</v>
      </c>
      <c r="F483" s="25"/>
      <c r="G483" s="25"/>
      <c r="H483" s="25"/>
      <c r="I483" s="25"/>
      <c r="J483" s="25"/>
      <c r="K483" s="26">
        <v>210</v>
      </c>
      <c r="L483" s="26">
        <v>0</v>
      </c>
      <c r="M483" s="26"/>
      <c r="N483" s="27">
        <v>20</v>
      </c>
      <c r="O483" s="26">
        <v>70</v>
      </c>
      <c r="P483" s="26">
        <v>40</v>
      </c>
      <c r="Q483" s="26"/>
      <c r="R483" s="28">
        <v>80</v>
      </c>
      <c r="S483" s="28"/>
      <c r="T483" s="28"/>
      <c r="U483" s="30">
        <v>221.55</v>
      </c>
      <c r="V483" s="30">
        <v>221.97</v>
      </c>
      <c r="W483" s="30"/>
      <c r="X483" s="31">
        <v>222.39</v>
      </c>
      <c r="Y483" s="31"/>
      <c r="Z483" s="5"/>
      <c r="AA483" s="8"/>
    </row>
    <row r="484" spans="1:27" ht="14.25">
      <c r="A484" s="4"/>
      <c r="B484" s="24" t="s">
        <v>220</v>
      </c>
      <c r="C484" s="24"/>
      <c r="D484" s="24"/>
      <c r="E484" s="25" t="s">
        <v>221</v>
      </c>
      <c r="F484" s="25"/>
      <c r="G484" s="25"/>
      <c r="H484" s="25"/>
      <c r="I484" s="25"/>
      <c r="J484" s="25"/>
      <c r="K484" s="26">
        <v>51</v>
      </c>
      <c r="L484" s="26">
        <v>0</v>
      </c>
      <c r="M484" s="26"/>
      <c r="N484" s="27">
        <v>15</v>
      </c>
      <c r="O484" s="26">
        <v>6</v>
      </c>
      <c r="P484" s="26">
        <v>12</v>
      </c>
      <c r="Q484" s="26"/>
      <c r="R484" s="28">
        <v>18</v>
      </c>
      <c r="S484" s="28"/>
      <c r="T484" s="28"/>
      <c r="U484" s="30">
        <v>53.81</v>
      </c>
      <c r="V484" s="30">
        <v>53.91</v>
      </c>
      <c r="W484" s="30"/>
      <c r="X484" s="31">
        <v>54.01</v>
      </c>
      <c r="Y484" s="31"/>
      <c r="Z484" s="5"/>
      <c r="AA484" s="8"/>
    </row>
    <row r="485" spans="1:27" ht="14.25">
      <c r="A485" s="4"/>
      <c r="B485" s="24" t="s">
        <v>222</v>
      </c>
      <c r="C485" s="24"/>
      <c r="D485" s="24"/>
      <c r="E485" s="25" t="s">
        <v>223</v>
      </c>
      <c r="F485" s="25"/>
      <c r="G485" s="25"/>
      <c r="H485" s="25"/>
      <c r="I485" s="25"/>
      <c r="J485" s="25"/>
      <c r="K485" s="26">
        <v>170</v>
      </c>
      <c r="L485" s="26">
        <v>0</v>
      </c>
      <c r="M485" s="26"/>
      <c r="N485" s="27">
        <v>22</v>
      </c>
      <c r="O485" s="26">
        <v>60</v>
      </c>
      <c r="P485" s="26">
        <v>70</v>
      </c>
      <c r="Q485" s="26"/>
      <c r="R485" s="28">
        <v>18</v>
      </c>
      <c r="S485" s="28"/>
      <c r="T485" s="28"/>
      <c r="U485" s="30">
        <v>179.35</v>
      </c>
      <c r="V485" s="30">
        <v>179.69</v>
      </c>
      <c r="W485" s="30"/>
      <c r="X485" s="31">
        <v>180.03</v>
      </c>
      <c r="Y485" s="31"/>
      <c r="Z485" s="5"/>
      <c r="AA485" s="8"/>
    </row>
    <row r="486" spans="1:27" ht="14.25">
      <c r="A486" s="4"/>
      <c r="B486" s="24" t="s">
        <v>224</v>
      </c>
      <c r="C486" s="24"/>
      <c r="D486" s="24"/>
      <c r="E486" s="25" t="s">
        <v>225</v>
      </c>
      <c r="F486" s="25"/>
      <c r="G486" s="25"/>
      <c r="H486" s="25"/>
      <c r="I486" s="25"/>
      <c r="J486" s="25"/>
      <c r="K486" s="26">
        <v>21</v>
      </c>
      <c r="L486" s="26">
        <v>0</v>
      </c>
      <c r="M486" s="26"/>
      <c r="N486" s="27">
        <v>6</v>
      </c>
      <c r="O486" s="26">
        <v>5</v>
      </c>
      <c r="P486" s="26">
        <v>5</v>
      </c>
      <c r="Q486" s="26"/>
      <c r="R486" s="28">
        <v>5</v>
      </c>
      <c r="S486" s="28"/>
      <c r="T486" s="28"/>
      <c r="U486" s="30">
        <v>22.16</v>
      </c>
      <c r="V486" s="30">
        <v>22.2</v>
      </c>
      <c r="W486" s="30"/>
      <c r="X486" s="31">
        <v>22.24</v>
      </c>
      <c r="Y486" s="31"/>
      <c r="Z486" s="5"/>
      <c r="AA486" s="8"/>
    </row>
    <row r="487" spans="1:27" ht="14.25">
      <c r="A487" s="4"/>
      <c r="B487" s="24" t="s">
        <v>226</v>
      </c>
      <c r="C487" s="24"/>
      <c r="D487" s="24"/>
      <c r="E487" s="25" t="s">
        <v>227</v>
      </c>
      <c r="F487" s="25"/>
      <c r="G487" s="25"/>
      <c r="H487" s="25"/>
      <c r="I487" s="25"/>
      <c r="J487" s="25"/>
      <c r="K487" s="26">
        <v>21</v>
      </c>
      <c r="L487" s="26">
        <v>0</v>
      </c>
      <c r="M487" s="26"/>
      <c r="N487" s="27">
        <v>6</v>
      </c>
      <c r="O487" s="26">
        <v>5</v>
      </c>
      <c r="P487" s="26">
        <v>5</v>
      </c>
      <c r="Q487" s="26"/>
      <c r="R487" s="28">
        <v>5</v>
      </c>
      <c r="S487" s="28"/>
      <c r="T487" s="28"/>
      <c r="U487" s="30">
        <v>22.16</v>
      </c>
      <c r="V487" s="30">
        <v>22.2</v>
      </c>
      <c r="W487" s="30"/>
      <c r="X487" s="31">
        <v>22.24</v>
      </c>
      <c r="Y487" s="31"/>
      <c r="Z487" s="5"/>
      <c r="AA487" s="8"/>
    </row>
    <row r="488" spans="1:27" ht="14.25">
      <c r="A488" s="4"/>
      <c r="B488" s="24" t="s">
        <v>230</v>
      </c>
      <c r="C488" s="24"/>
      <c r="D488" s="24"/>
      <c r="E488" s="25" t="s">
        <v>231</v>
      </c>
      <c r="F488" s="25"/>
      <c r="G488" s="25"/>
      <c r="H488" s="25"/>
      <c r="I488" s="25"/>
      <c r="J488" s="25"/>
      <c r="K488" s="26">
        <v>2</v>
      </c>
      <c r="L488" s="26">
        <v>0</v>
      </c>
      <c r="M488" s="26"/>
      <c r="N488" s="27">
        <v>0</v>
      </c>
      <c r="O488" s="26">
        <v>2</v>
      </c>
      <c r="P488" s="26">
        <v>0</v>
      </c>
      <c r="Q488" s="26"/>
      <c r="R488" s="28">
        <v>0</v>
      </c>
      <c r="S488" s="28"/>
      <c r="T488" s="28"/>
      <c r="U488" s="30">
        <v>2.12</v>
      </c>
      <c r="V488" s="30">
        <v>2.12</v>
      </c>
      <c r="W488" s="30"/>
      <c r="X488" s="31">
        <v>2.12</v>
      </c>
      <c r="Y488" s="31"/>
      <c r="Z488" s="5"/>
      <c r="AA488" s="8"/>
    </row>
    <row r="489" spans="1:27" ht="14.25">
      <c r="A489" s="4"/>
      <c r="B489" s="24" t="s">
        <v>234</v>
      </c>
      <c r="C489" s="24"/>
      <c r="D489" s="24"/>
      <c r="E489" s="25" t="s">
        <v>235</v>
      </c>
      <c r="F489" s="25"/>
      <c r="G489" s="25"/>
      <c r="H489" s="25"/>
      <c r="I489" s="25"/>
      <c r="J489" s="25"/>
      <c r="K489" s="26">
        <v>27</v>
      </c>
      <c r="L489" s="26">
        <v>0</v>
      </c>
      <c r="M489" s="26"/>
      <c r="N489" s="27">
        <v>3</v>
      </c>
      <c r="O489" s="26">
        <v>8</v>
      </c>
      <c r="P489" s="26">
        <v>10</v>
      </c>
      <c r="Q489" s="26"/>
      <c r="R489" s="28">
        <v>6</v>
      </c>
      <c r="S489" s="28"/>
      <c r="T489" s="28"/>
      <c r="U489" s="30">
        <v>28.49</v>
      </c>
      <c r="V489" s="30">
        <v>28.54</v>
      </c>
      <c r="W489" s="30"/>
      <c r="X489" s="31">
        <v>28.6</v>
      </c>
      <c r="Y489" s="31"/>
      <c r="Z489" s="5"/>
      <c r="AA489" s="8"/>
    </row>
    <row r="490" spans="1:27" ht="14.25">
      <c r="A490" s="4"/>
      <c r="B490" s="24" t="s">
        <v>236</v>
      </c>
      <c r="C490" s="24"/>
      <c r="D490" s="24"/>
      <c r="E490" s="25" t="s">
        <v>237</v>
      </c>
      <c r="F490" s="25"/>
      <c r="G490" s="25"/>
      <c r="H490" s="25"/>
      <c r="I490" s="25"/>
      <c r="J490" s="25"/>
      <c r="K490" s="26">
        <v>39</v>
      </c>
      <c r="L490" s="26">
        <v>0</v>
      </c>
      <c r="M490" s="26"/>
      <c r="N490" s="27">
        <v>9</v>
      </c>
      <c r="O490" s="26">
        <v>11</v>
      </c>
      <c r="P490" s="26">
        <v>9</v>
      </c>
      <c r="Q490" s="26"/>
      <c r="R490" s="28">
        <v>10</v>
      </c>
      <c r="S490" s="28"/>
      <c r="T490" s="28"/>
      <c r="U490" s="30">
        <v>41.15</v>
      </c>
      <c r="V490" s="30">
        <v>41.22</v>
      </c>
      <c r="W490" s="30"/>
      <c r="X490" s="31">
        <v>41.3</v>
      </c>
      <c r="Y490" s="31"/>
      <c r="Z490" s="5"/>
      <c r="AA490" s="8"/>
    </row>
    <row r="491" spans="1:27" ht="14.25">
      <c r="A491" s="4"/>
      <c r="B491" s="24" t="s">
        <v>242</v>
      </c>
      <c r="C491" s="24"/>
      <c r="D491" s="24"/>
      <c r="E491" s="25" t="s">
        <v>243</v>
      </c>
      <c r="F491" s="25"/>
      <c r="G491" s="25"/>
      <c r="H491" s="25"/>
      <c r="I491" s="25"/>
      <c r="J491" s="25"/>
      <c r="K491" s="26">
        <v>689</v>
      </c>
      <c r="L491" s="26">
        <v>0</v>
      </c>
      <c r="M491" s="26"/>
      <c r="N491" s="27">
        <v>150</v>
      </c>
      <c r="O491" s="26">
        <v>200</v>
      </c>
      <c r="P491" s="26">
        <v>200</v>
      </c>
      <c r="Q491" s="26"/>
      <c r="R491" s="28">
        <v>139</v>
      </c>
      <c r="S491" s="28"/>
      <c r="T491" s="28"/>
      <c r="U491" s="30">
        <v>714.58</v>
      </c>
      <c r="V491" s="30">
        <v>724.11</v>
      </c>
      <c r="W491" s="30"/>
      <c r="X491" s="31">
        <v>734.64</v>
      </c>
      <c r="Y491" s="31"/>
      <c r="Z491" s="5"/>
      <c r="AA491" s="8"/>
    </row>
    <row r="492" spans="1:27" ht="14.25">
      <c r="A492" s="4"/>
      <c r="B492" s="24" t="s">
        <v>250</v>
      </c>
      <c r="C492" s="24"/>
      <c r="D492" s="24"/>
      <c r="E492" s="25" t="s">
        <v>251</v>
      </c>
      <c r="F492" s="25"/>
      <c r="G492" s="25"/>
      <c r="H492" s="25"/>
      <c r="I492" s="25"/>
      <c r="J492" s="25"/>
      <c r="K492" s="26">
        <v>424</v>
      </c>
      <c r="L492" s="26">
        <v>0</v>
      </c>
      <c r="M492" s="26"/>
      <c r="N492" s="27">
        <v>100</v>
      </c>
      <c r="O492" s="26">
        <v>110</v>
      </c>
      <c r="P492" s="26">
        <v>110</v>
      </c>
      <c r="Q492" s="26"/>
      <c r="R492" s="28">
        <v>104</v>
      </c>
      <c r="S492" s="28"/>
      <c r="T492" s="28"/>
      <c r="U492" s="30">
        <v>435</v>
      </c>
      <c r="V492" s="30">
        <v>444</v>
      </c>
      <c r="W492" s="30"/>
      <c r="X492" s="31">
        <v>454</v>
      </c>
      <c r="Y492" s="31"/>
      <c r="Z492" s="5"/>
      <c r="AA492" s="8"/>
    </row>
    <row r="493" spans="1:27" ht="14.25">
      <c r="A493" s="4"/>
      <c r="B493" s="24" t="s">
        <v>256</v>
      </c>
      <c r="C493" s="24"/>
      <c r="D493" s="24"/>
      <c r="E493" s="25" t="s">
        <v>257</v>
      </c>
      <c r="F493" s="25"/>
      <c r="G493" s="25"/>
      <c r="H493" s="25"/>
      <c r="I493" s="25"/>
      <c r="J493" s="25"/>
      <c r="K493" s="26">
        <v>265</v>
      </c>
      <c r="L493" s="26">
        <v>0</v>
      </c>
      <c r="M493" s="26"/>
      <c r="N493" s="27">
        <v>50</v>
      </c>
      <c r="O493" s="26">
        <v>90</v>
      </c>
      <c r="P493" s="26">
        <v>90</v>
      </c>
      <c r="Q493" s="26"/>
      <c r="R493" s="28">
        <v>35</v>
      </c>
      <c r="S493" s="28"/>
      <c r="T493" s="28"/>
      <c r="U493" s="30">
        <v>279.58</v>
      </c>
      <c r="V493" s="30">
        <v>280.11</v>
      </c>
      <c r="W493" s="30"/>
      <c r="X493" s="31">
        <v>280.64</v>
      </c>
      <c r="Y493" s="31"/>
      <c r="Z493" s="5"/>
      <c r="AA493" s="8"/>
    </row>
    <row r="494" spans="1:27" ht="14.25">
      <c r="A494" s="4"/>
      <c r="B494" s="24" t="s">
        <v>292</v>
      </c>
      <c r="C494" s="24"/>
      <c r="D494" s="24"/>
      <c r="E494" s="25" t="s">
        <v>293</v>
      </c>
      <c r="F494" s="25"/>
      <c r="G494" s="25"/>
      <c r="H494" s="25"/>
      <c r="I494" s="25"/>
      <c r="J494" s="25"/>
      <c r="K494" s="26">
        <v>46733</v>
      </c>
      <c r="L494" s="26">
        <v>0</v>
      </c>
      <c r="M494" s="26"/>
      <c r="N494" s="27">
        <v>13425</v>
      </c>
      <c r="O494" s="26">
        <v>14950</v>
      </c>
      <c r="P494" s="26">
        <v>15857</v>
      </c>
      <c r="Q494" s="26"/>
      <c r="R494" s="28">
        <v>2501</v>
      </c>
      <c r="S494" s="28"/>
      <c r="T494" s="28"/>
      <c r="U494" s="26">
        <v>47910.5</v>
      </c>
      <c r="V494" s="26">
        <v>49006.1</v>
      </c>
      <c r="W494" s="26"/>
      <c r="X494" s="29">
        <v>50077.7</v>
      </c>
      <c r="Y494" s="29"/>
      <c r="Z494" s="5"/>
      <c r="AA494" s="8"/>
    </row>
    <row r="495" spans="1:27" ht="14.25">
      <c r="A495" s="4"/>
      <c r="B495" s="24" t="s">
        <v>294</v>
      </c>
      <c r="C495" s="24"/>
      <c r="D495" s="24"/>
      <c r="E495" s="25" t="s">
        <v>295</v>
      </c>
      <c r="F495" s="25"/>
      <c r="G495" s="25"/>
      <c r="H495" s="25"/>
      <c r="I495" s="25"/>
      <c r="J495" s="25"/>
      <c r="K495" s="26">
        <v>46733</v>
      </c>
      <c r="L495" s="26">
        <v>0</v>
      </c>
      <c r="M495" s="26"/>
      <c r="N495" s="27">
        <v>13425</v>
      </c>
      <c r="O495" s="26">
        <v>14950</v>
      </c>
      <c r="P495" s="26">
        <v>15857</v>
      </c>
      <c r="Q495" s="26"/>
      <c r="R495" s="28">
        <v>2501</v>
      </c>
      <c r="S495" s="28"/>
      <c r="T495" s="28"/>
      <c r="U495" s="30">
        <v>47910.5</v>
      </c>
      <c r="V495" s="30">
        <v>49006.1</v>
      </c>
      <c r="W495" s="30"/>
      <c r="X495" s="31">
        <v>50077.7</v>
      </c>
      <c r="Y495" s="31"/>
      <c r="Z495" s="5"/>
      <c r="AA495" s="8"/>
    </row>
    <row r="496" spans="1:27" ht="14.25">
      <c r="A496" s="4"/>
      <c r="B496" s="24" t="s">
        <v>296</v>
      </c>
      <c r="C496" s="24"/>
      <c r="D496" s="24"/>
      <c r="E496" s="25" t="s">
        <v>297</v>
      </c>
      <c r="F496" s="25"/>
      <c r="G496" s="25"/>
      <c r="H496" s="25"/>
      <c r="I496" s="25"/>
      <c r="J496" s="25"/>
      <c r="K496" s="26">
        <v>46613</v>
      </c>
      <c r="L496" s="26">
        <v>0</v>
      </c>
      <c r="M496" s="26"/>
      <c r="N496" s="27">
        <v>13405</v>
      </c>
      <c r="O496" s="26">
        <v>14910</v>
      </c>
      <c r="P496" s="26">
        <v>15817</v>
      </c>
      <c r="Q496" s="26"/>
      <c r="R496" s="28">
        <v>2481</v>
      </c>
      <c r="S496" s="28"/>
      <c r="T496" s="28"/>
      <c r="U496" s="30">
        <v>47783.9</v>
      </c>
      <c r="V496" s="30">
        <v>48879.26</v>
      </c>
      <c r="W496" s="30"/>
      <c r="X496" s="31">
        <v>49950.62</v>
      </c>
      <c r="Y496" s="31"/>
      <c r="Z496" s="5"/>
      <c r="AA496" s="8"/>
    </row>
    <row r="497" spans="1:27" ht="14.25">
      <c r="A497" s="4"/>
      <c r="B497" s="24" t="s">
        <v>298</v>
      </c>
      <c r="C497" s="24"/>
      <c r="D497" s="24"/>
      <c r="E497" s="25" t="s">
        <v>299</v>
      </c>
      <c r="F497" s="25"/>
      <c r="G497" s="25"/>
      <c r="H497" s="25"/>
      <c r="I497" s="25"/>
      <c r="J497" s="25"/>
      <c r="K497" s="26">
        <v>120</v>
      </c>
      <c r="L497" s="26">
        <v>0</v>
      </c>
      <c r="M497" s="26"/>
      <c r="N497" s="27">
        <v>20</v>
      </c>
      <c r="O497" s="26">
        <v>40</v>
      </c>
      <c r="P497" s="26">
        <v>40</v>
      </c>
      <c r="Q497" s="26"/>
      <c r="R497" s="28">
        <v>20</v>
      </c>
      <c r="S497" s="28"/>
      <c r="T497" s="28"/>
      <c r="U497" s="30">
        <v>126.6</v>
      </c>
      <c r="V497" s="30">
        <v>126.84</v>
      </c>
      <c r="W497" s="30"/>
      <c r="X497" s="31">
        <v>127.08</v>
      </c>
      <c r="Y497" s="31"/>
      <c r="Z497" s="5"/>
      <c r="AA497" s="8"/>
    </row>
    <row r="498" spans="1:27" ht="14.25">
      <c r="A498" s="4"/>
      <c r="B498" s="24" t="s">
        <v>318</v>
      </c>
      <c r="C498" s="24"/>
      <c r="D498" s="24"/>
      <c r="E498" s="25" t="s">
        <v>319</v>
      </c>
      <c r="F498" s="25"/>
      <c r="G498" s="25"/>
      <c r="H498" s="25"/>
      <c r="I498" s="25"/>
      <c r="J498" s="25"/>
      <c r="K498" s="26">
        <v>767</v>
      </c>
      <c r="L498" s="26">
        <v>0</v>
      </c>
      <c r="M498" s="26"/>
      <c r="N498" s="27">
        <v>10</v>
      </c>
      <c r="O498" s="26">
        <v>705</v>
      </c>
      <c r="P498" s="26">
        <v>52</v>
      </c>
      <c r="Q498" s="26"/>
      <c r="R498" s="28">
        <v>0</v>
      </c>
      <c r="S498" s="28"/>
      <c r="T498" s="28"/>
      <c r="U498" s="26">
        <v>96</v>
      </c>
      <c r="V498" s="26">
        <v>117</v>
      </c>
      <c r="W498" s="26"/>
      <c r="X498" s="29">
        <v>40</v>
      </c>
      <c r="Y498" s="29"/>
      <c r="Z498" s="5"/>
      <c r="AA498" s="8"/>
    </row>
    <row r="499" spans="1:27" ht="14.25">
      <c r="A499" s="4"/>
      <c r="B499" s="24" t="s">
        <v>320</v>
      </c>
      <c r="C499" s="24"/>
      <c r="D499" s="24"/>
      <c r="E499" s="25" t="s">
        <v>321</v>
      </c>
      <c r="F499" s="25"/>
      <c r="G499" s="25"/>
      <c r="H499" s="25"/>
      <c r="I499" s="25"/>
      <c r="J499" s="25"/>
      <c r="K499" s="26">
        <v>767</v>
      </c>
      <c r="L499" s="26">
        <v>0</v>
      </c>
      <c r="M499" s="26"/>
      <c r="N499" s="27">
        <v>10</v>
      </c>
      <c r="O499" s="26">
        <v>705</v>
      </c>
      <c r="P499" s="26">
        <v>52</v>
      </c>
      <c r="Q499" s="26"/>
      <c r="R499" s="28">
        <v>0</v>
      </c>
      <c r="S499" s="28"/>
      <c r="T499" s="28"/>
      <c r="U499" s="26">
        <v>96</v>
      </c>
      <c r="V499" s="26">
        <v>117</v>
      </c>
      <c r="W499" s="26"/>
      <c r="X499" s="29">
        <v>40</v>
      </c>
      <c r="Y499" s="29"/>
      <c r="Z499" s="5"/>
      <c r="AA499" s="8"/>
    </row>
    <row r="500" spans="1:27" ht="14.25">
      <c r="A500" s="4"/>
      <c r="B500" s="24" t="s">
        <v>322</v>
      </c>
      <c r="C500" s="24"/>
      <c r="D500" s="24"/>
      <c r="E500" s="25" t="s">
        <v>323</v>
      </c>
      <c r="F500" s="25"/>
      <c r="G500" s="25"/>
      <c r="H500" s="25"/>
      <c r="I500" s="25"/>
      <c r="J500" s="25"/>
      <c r="K500" s="26">
        <v>767</v>
      </c>
      <c r="L500" s="26">
        <v>0</v>
      </c>
      <c r="M500" s="26"/>
      <c r="N500" s="27">
        <v>10</v>
      </c>
      <c r="O500" s="26">
        <v>705</v>
      </c>
      <c r="P500" s="26">
        <v>52</v>
      </c>
      <c r="Q500" s="26"/>
      <c r="R500" s="28">
        <v>0</v>
      </c>
      <c r="S500" s="28"/>
      <c r="T500" s="28"/>
      <c r="U500" s="30">
        <v>96</v>
      </c>
      <c r="V500" s="30">
        <v>117</v>
      </c>
      <c r="W500" s="30"/>
      <c r="X500" s="31">
        <v>40</v>
      </c>
      <c r="Y500" s="31"/>
      <c r="Z500" s="5"/>
      <c r="AA500" s="8"/>
    </row>
    <row r="501" spans="1:27" ht="14.25">
      <c r="A501" s="4"/>
      <c r="B501" s="24" t="s">
        <v>324</v>
      </c>
      <c r="C501" s="24"/>
      <c r="D501" s="24"/>
      <c r="E501" s="25" t="s">
        <v>325</v>
      </c>
      <c r="F501" s="25"/>
      <c r="G501" s="25"/>
      <c r="H501" s="25"/>
      <c r="I501" s="25"/>
      <c r="J501" s="25"/>
      <c r="K501" s="26">
        <v>609</v>
      </c>
      <c r="L501" s="26">
        <v>0</v>
      </c>
      <c r="M501" s="26"/>
      <c r="N501" s="27">
        <v>0</v>
      </c>
      <c r="O501" s="26">
        <v>557</v>
      </c>
      <c r="P501" s="26">
        <v>52</v>
      </c>
      <c r="Q501" s="26"/>
      <c r="R501" s="28">
        <v>0</v>
      </c>
      <c r="S501" s="28"/>
      <c r="T501" s="28"/>
      <c r="U501" s="30">
        <v>0</v>
      </c>
      <c r="V501" s="30">
        <v>0</v>
      </c>
      <c r="W501" s="30"/>
      <c r="X501" s="31">
        <v>0</v>
      </c>
      <c r="Y501" s="31"/>
      <c r="Z501" s="5"/>
      <c r="AA501" s="8"/>
    </row>
    <row r="502" spans="1:27" ht="14.25">
      <c r="A502" s="4"/>
      <c r="B502" s="24" t="s">
        <v>326</v>
      </c>
      <c r="C502" s="24"/>
      <c r="D502" s="24"/>
      <c r="E502" s="25" t="s">
        <v>327</v>
      </c>
      <c r="F502" s="25"/>
      <c r="G502" s="25"/>
      <c r="H502" s="25"/>
      <c r="I502" s="25"/>
      <c r="J502" s="25"/>
      <c r="K502" s="26">
        <v>128</v>
      </c>
      <c r="L502" s="26">
        <v>0</v>
      </c>
      <c r="M502" s="26"/>
      <c r="N502" s="27">
        <v>0</v>
      </c>
      <c r="O502" s="26">
        <v>128</v>
      </c>
      <c r="P502" s="26">
        <v>0</v>
      </c>
      <c r="Q502" s="26"/>
      <c r="R502" s="28">
        <v>0</v>
      </c>
      <c r="S502" s="28"/>
      <c r="T502" s="28"/>
      <c r="U502" s="30">
        <v>96</v>
      </c>
      <c r="V502" s="30">
        <v>117</v>
      </c>
      <c r="W502" s="30"/>
      <c r="X502" s="31">
        <v>40</v>
      </c>
      <c r="Y502" s="31"/>
      <c r="Z502" s="5"/>
      <c r="AA502" s="8"/>
    </row>
    <row r="503" spans="1:27" ht="14.25">
      <c r="A503" s="4"/>
      <c r="B503" s="24" t="s">
        <v>328</v>
      </c>
      <c r="C503" s="24"/>
      <c r="D503" s="24"/>
      <c r="E503" s="25" t="s">
        <v>329</v>
      </c>
      <c r="F503" s="25"/>
      <c r="G503" s="25"/>
      <c r="H503" s="25"/>
      <c r="I503" s="25"/>
      <c r="J503" s="25"/>
      <c r="K503" s="26">
        <v>20</v>
      </c>
      <c r="L503" s="26">
        <v>0</v>
      </c>
      <c r="M503" s="26"/>
      <c r="N503" s="27">
        <v>0</v>
      </c>
      <c r="O503" s="26">
        <v>20</v>
      </c>
      <c r="P503" s="26">
        <v>0</v>
      </c>
      <c r="Q503" s="26"/>
      <c r="R503" s="28">
        <v>0</v>
      </c>
      <c r="S503" s="28"/>
      <c r="T503" s="28"/>
      <c r="U503" s="30">
        <v>0</v>
      </c>
      <c r="V503" s="30">
        <v>0</v>
      </c>
      <c r="W503" s="30"/>
      <c r="X503" s="31">
        <v>0</v>
      </c>
      <c r="Y503" s="31"/>
      <c r="Z503" s="5"/>
      <c r="AA503" s="8"/>
    </row>
    <row r="504" spans="1:27" ht="14.25">
      <c r="A504" s="4"/>
      <c r="B504" s="24" t="s">
        <v>330</v>
      </c>
      <c r="C504" s="24"/>
      <c r="D504" s="24"/>
      <c r="E504" s="25" t="s">
        <v>331</v>
      </c>
      <c r="F504" s="25"/>
      <c r="G504" s="25"/>
      <c r="H504" s="25"/>
      <c r="I504" s="25"/>
      <c r="J504" s="25"/>
      <c r="K504" s="26">
        <v>10</v>
      </c>
      <c r="L504" s="26">
        <v>0</v>
      </c>
      <c r="M504" s="26"/>
      <c r="N504" s="27">
        <v>10</v>
      </c>
      <c r="O504" s="26">
        <v>0</v>
      </c>
      <c r="P504" s="26">
        <v>0</v>
      </c>
      <c r="Q504" s="26"/>
      <c r="R504" s="28">
        <v>0</v>
      </c>
      <c r="S504" s="28"/>
      <c r="T504" s="28"/>
      <c r="U504" s="30">
        <v>0</v>
      </c>
      <c r="V504" s="30">
        <v>0</v>
      </c>
      <c r="W504" s="30"/>
      <c r="X504" s="31">
        <v>0</v>
      </c>
      <c r="Y504" s="31"/>
      <c r="Z504" s="5"/>
      <c r="AA504" s="8"/>
    </row>
    <row r="505" spans="1:27" ht="14.25">
      <c r="A505" s="4"/>
      <c r="B505" s="24" t="s">
        <v>415</v>
      </c>
      <c r="C505" s="24"/>
      <c r="D505" s="24"/>
      <c r="E505" s="25" t="s">
        <v>416</v>
      </c>
      <c r="F505" s="25"/>
      <c r="G505" s="25"/>
      <c r="H505" s="25"/>
      <c r="I505" s="25"/>
      <c r="J505" s="25"/>
      <c r="K505" s="26">
        <v>46857</v>
      </c>
      <c r="L505" s="26">
        <v>0</v>
      </c>
      <c r="M505" s="26"/>
      <c r="N505" s="27">
        <v>13475</v>
      </c>
      <c r="O505" s="26">
        <v>14970</v>
      </c>
      <c r="P505" s="26">
        <v>15877</v>
      </c>
      <c r="Q505" s="26"/>
      <c r="R505" s="28">
        <v>2535</v>
      </c>
      <c r="S505" s="28"/>
      <c r="T505" s="28"/>
      <c r="U505" s="26">
        <v>48029</v>
      </c>
      <c r="V505" s="26">
        <v>49133</v>
      </c>
      <c r="W505" s="26"/>
      <c r="X505" s="29">
        <v>50214</v>
      </c>
      <c r="Y505" s="29"/>
      <c r="Z505" s="5"/>
      <c r="AA505" s="8"/>
    </row>
    <row r="506" spans="1:27" ht="14.25">
      <c r="A506" s="4"/>
      <c r="B506" s="24" t="s">
        <v>417</v>
      </c>
      <c r="C506" s="24"/>
      <c r="D506" s="24"/>
      <c r="E506" s="25" t="s">
        <v>418</v>
      </c>
      <c r="F506" s="25"/>
      <c r="G506" s="25"/>
      <c r="H506" s="25"/>
      <c r="I506" s="25"/>
      <c r="J506" s="25"/>
      <c r="K506" s="26">
        <v>46857</v>
      </c>
      <c r="L506" s="26">
        <v>0</v>
      </c>
      <c r="M506" s="26"/>
      <c r="N506" s="27">
        <v>13475</v>
      </c>
      <c r="O506" s="26">
        <v>14970</v>
      </c>
      <c r="P506" s="26">
        <v>15877</v>
      </c>
      <c r="Q506" s="26"/>
      <c r="R506" s="28">
        <v>2535</v>
      </c>
      <c r="S506" s="28"/>
      <c r="T506" s="28"/>
      <c r="U506" s="26">
        <v>48029</v>
      </c>
      <c r="V506" s="26">
        <v>49133</v>
      </c>
      <c r="W506" s="26"/>
      <c r="X506" s="29">
        <v>50214</v>
      </c>
      <c r="Y506" s="29"/>
      <c r="Z506" s="5"/>
      <c r="AA506" s="8"/>
    </row>
    <row r="507" spans="1:27" ht="14.25">
      <c r="A507" s="4"/>
      <c r="B507" s="24" t="s">
        <v>419</v>
      </c>
      <c r="C507" s="24"/>
      <c r="D507" s="24"/>
      <c r="E507" s="25" t="s">
        <v>420</v>
      </c>
      <c r="F507" s="25"/>
      <c r="G507" s="25"/>
      <c r="H507" s="25"/>
      <c r="I507" s="25"/>
      <c r="J507" s="25"/>
      <c r="K507" s="26">
        <v>19320</v>
      </c>
      <c r="L507" s="26">
        <v>0</v>
      </c>
      <c r="M507" s="26"/>
      <c r="N507" s="27">
        <v>4648</v>
      </c>
      <c r="O507" s="26">
        <v>4940</v>
      </c>
      <c r="P507" s="26">
        <v>4877</v>
      </c>
      <c r="Q507" s="26"/>
      <c r="R507" s="28">
        <v>4855</v>
      </c>
      <c r="S507" s="28"/>
      <c r="T507" s="28"/>
      <c r="U507" s="26">
        <v>20305.84</v>
      </c>
      <c r="V507" s="26">
        <v>20334.14</v>
      </c>
      <c r="W507" s="26"/>
      <c r="X507" s="29">
        <v>20322.46</v>
      </c>
      <c r="Y507" s="29"/>
      <c r="Z507" s="5"/>
      <c r="AA507" s="8"/>
    </row>
    <row r="508" spans="1:27" ht="14.25">
      <c r="A508" s="4"/>
      <c r="B508" s="24" t="s">
        <v>421</v>
      </c>
      <c r="C508" s="24"/>
      <c r="D508" s="24"/>
      <c r="E508" s="25" t="s">
        <v>422</v>
      </c>
      <c r="F508" s="25"/>
      <c r="G508" s="25"/>
      <c r="H508" s="25"/>
      <c r="I508" s="25"/>
      <c r="J508" s="25"/>
      <c r="K508" s="26">
        <v>7399</v>
      </c>
      <c r="L508" s="26">
        <v>0</v>
      </c>
      <c r="M508" s="26"/>
      <c r="N508" s="27">
        <v>1653</v>
      </c>
      <c r="O508" s="26">
        <v>2331</v>
      </c>
      <c r="P508" s="26">
        <v>1756</v>
      </c>
      <c r="Q508" s="26"/>
      <c r="R508" s="28">
        <v>1659</v>
      </c>
      <c r="S508" s="28"/>
      <c r="T508" s="28"/>
      <c r="U508" s="26">
        <v>7169.53</v>
      </c>
      <c r="V508" s="26">
        <v>7214.1</v>
      </c>
      <c r="W508" s="26"/>
      <c r="X508" s="29">
        <v>7200.74</v>
      </c>
      <c r="Y508" s="29"/>
      <c r="Z508" s="5"/>
      <c r="AA508" s="8"/>
    </row>
    <row r="509" spans="1:27" ht="14.25">
      <c r="A509" s="4"/>
      <c r="B509" s="24" t="s">
        <v>423</v>
      </c>
      <c r="C509" s="24"/>
      <c r="D509" s="24"/>
      <c r="E509" s="25" t="s">
        <v>424</v>
      </c>
      <c r="F509" s="25"/>
      <c r="G509" s="25"/>
      <c r="H509" s="25"/>
      <c r="I509" s="25"/>
      <c r="J509" s="25"/>
      <c r="K509" s="26">
        <v>7399</v>
      </c>
      <c r="L509" s="26">
        <v>0</v>
      </c>
      <c r="M509" s="26"/>
      <c r="N509" s="27">
        <v>1653</v>
      </c>
      <c r="O509" s="26">
        <v>2331</v>
      </c>
      <c r="P509" s="26">
        <v>1756</v>
      </c>
      <c r="Q509" s="26"/>
      <c r="R509" s="28">
        <v>1659</v>
      </c>
      <c r="S509" s="28"/>
      <c r="T509" s="28"/>
      <c r="U509" s="26">
        <v>7169.53</v>
      </c>
      <c r="V509" s="26">
        <v>7214.1</v>
      </c>
      <c r="W509" s="26"/>
      <c r="X509" s="29">
        <v>7200.74</v>
      </c>
      <c r="Y509" s="29"/>
      <c r="Z509" s="5"/>
      <c r="AA509" s="8"/>
    </row>
    <row r="510" spans="1:27" ht="14.25">
      <c r="A510" s="4"/>
      <c r="B510" s="24" t="s">
        <v>425</v>
      </c>
      <c r="C510" s="24"/>
      <c r="D510" s="24"/>
      <c r="E510" s="25" t="s">
        <v>426</v>
      </c>
      <c r="F510" s="25"/>
      <c r="G510" s="25"/>
      <c r="H510" s="25"/>
      <c r="I510" s="25"/>
      <c r="J510" s="25"/>
      <c r="K510" s="26">
        <v>35228</v>
      </c>
      <c r="L510" s="26">
        <v>0</v>
      </c>
      <c r="M510" s="26"/>
      <c r="N510" s="27">
        <v>937</v>
      </c>
      <c r="O510" s="26">
        <v>5816</v>
      </c>
      <c r="P510" s="26">
        <v>9069</v>
      </c>
      <c r="Q510" s="26"/>
      <c r="R510" s="28">
        <v>19406</v>
      </c>
      <c r="S510" s="28"/>
      <c r="T510" s="28"/>
      <c r="U510" s="26">
        <v>23144.03</v>
      </c>
      <c r="V510" s="26">
        <v>2987.94</v>
      </c>
      <c r="W510" s="26"/>
      <c r="X510" s="29">
        <v>2475.85</v>
      </c>
      <c r="Y510" s="29"/>
      <c r="Z510" s="5"/>
      <c r="AA510" s="8"/>
    </row>
    <row r="511" spans="1:27" ht="14.25">
      <c r="A511" s="4"/>
      <c r="B511" s="24" t="s">
        <v>427</v>
      </c>
      <c r="C511" s="24"/>
      <c r="D511" s="24"/>
      <c r="E511" s="25" t="s">
        <v>428</v>
      </c>
      <c r="F511" s="25"/>
      <c r="G511" s="25"/>
      <c r="H511" s="25"/>
      <c r="I511" s="25"/>
      <c r="J511" s="25"/>
      <c r="K511" s="26">
        <v>19673</v>
      </c>
      <c r="L511" s="26">
        <v>0</v>
      </c>
      <c r="M511" s="26"/>
      <c r="N511" s="27">
        <v>457</v>
      </c>
      <c r="O511" s="26">
        <v>5685</v>
      </c>
      <c r="P511" s="26">
        <v>6660</v>
      </c>
      <c r="Q511" s="26"/>
      <c r="R511" s="28">
        <v>6871</v>
      </c>
      <c r="S511" s="28"/>
      <c r="T511" s="28"/>
      <c r="U511" s="26">
        <v>2788.03</v>
      </c>
      <c r="V511" s="26">
        <v>2987.94</v>
      </c>
      <c r="W511" s="26"/>
      <c r="X511" s="29">
        <v>2475.85</v>
      </c>
      <c r="Y511" s="29"/>
      <c r="Z511" s="5"/>
      <c r="AA511" s="8"/>
    </row>
    <row r="512" spans="1:27" ht="14.25">
      <c r="A512" s="4"/>
      <c r="B512" s="24" t="s">
        <v>140</v>
      </c>
      <c r="C512" s="24"/>
      <c r="D512" s="24"/>
      <c r="E512" s="25" t="s">
        <v>141</v>
      </c>
      <c r="F512" s="25"/>
      <c r="G512" s="25"/>
      <c r="H512" s="25"/>
      <c r="I512" s="25"/>
      <c r="J512" s="25"/>
      <c r="K512" s="26">
        <v>16526</v>
      </c>
      <c r="L512" s="26">
        <v>0</v>
      </c>
      <c r="M512" s="26"/>
      <c r="N512" s="27">
        <v>233</v>
      </c>
      <c r="O512" s="26">
        <v>5304</v>
      </c>
      <c r="P512" s="26">
        <v>5756</v>
      </c>
      <c r="Q512" s="26"/>
      <c r="R512" s="28">
        <v>5233</v>
      </c>
      <c r="S512" s="28"/>
      <c r="T512" s="28"/>
      <c r="U512" s="26">
        <v>1535.03</v>
      </c>
      <c r="V512" s="26">
        <v>1537.94</v>
      </c>
      <c r="W512" s="26"/>
      <c r="X512" s="29">
        <v>1540.85</v>
      </c>
      <c r="Y512" s="29"/>
      <c r="Z512" s="5"/>
      <c r="AA512" s="8"/>
    </row>
    <row r="513" spans="1:27" ht="14.25">
      <c r="A513" s="4"/>
      <c r="B513" s="24" t="s">
        <v>280</v>
      </c>
      <c r="C513" s="24"/>
      <c r="D513" s="24"/>
      <c r="E513" s="25" t="s">
        <v>281</v>
      </c>
      <c r="F513" s="25"/>
      <c r="G513" s="25"/>
      <c r="H513" s="25"/>
      <c r="I513" s="25"/>
      <c r="J513" s="25"/>
      <c r="K513" s="26">
        <v>16526</v>
      </c>
      <c r="L513" s="26">
        <v>0</v>
      </c>
      <c r="M513" s="26"/>
      <c r="N513" s="27">
        <v>233</v>
      </c>
      <c r="O513" s="26">
        <v>5304</v>
      </c>
      <c r="P513" s="26">
        <v>5756</v>
      </c>
      <c r="Q513" s="26"/>
      <c r="R513" s="28">
        <v>5233</v>
      </c>
      <c r="S513" s="28"/>
      <c r="T513" s="28"/>
      <c r="U513" s="26">
        <v>1535.03</v>
      </c>
      <c r="V513" s="26">
        <v>1537.94</v>
      </c>
      <c r="W513" s="26"/>
      <c r="X513" s="29">
        <v>1540.85</v>
      </c>
      <c r="Y513" s="29"/>
      <c r="Z513" s="5"/>
      <c r="AA513" s="8"/>
    </row>
    <row r="514" spans="1:27" ht="14.25">
      <c r="A514" s="4"/>
      <c r="B514" s="24" t="s">
        <v>282</v>
      </c>
      <c r="C514" s="24"/>
      <c r="D514" s="24"/>
      <c r="E514" s="25" t="s">
        <v>283</v>
      </c>
      <c r="F514" s="25"/>
      <c r="G514" s="25"/>
      <c r="H514" s="25"/>
      <c r="I514" s="25"/>
      <c r="J514" s="25"/>
      <c r="K514" s="26">
        <v>16526</v>
      </c>
      <c r="L514" s="26">
        <v>0</v>
      </c>
      <c r="M514" s="26"/>
      <c r="N514" s="27">
        <v>233</v>
      </c>
      <c r="O514" s="26">
        <v>5304</v>
      </c>
      <c r="P514" s="26">
        <v>5756</v>
      </c>
      <c r="Q514" s="26"/>
      <c r="R514" s="28">
        <v>5233</v>
      </c>
      <c r="S514" s="28"/>
      <c r="T514" s="28"/>
      <c r="U514" s="30">
        <v>1535.03</v>
      </c>
      <c r="V514" s="30">
        <v>1537.94</v>
      </c>
      <c r="W514" s="30"/>
      <c r="X514" s="31">
        <v>1540.85</v>
      </c>
      <c r="Y514" s="31"/>
      <c r="Z514" s="5"/>
      <c r="AA514" s="8"/>
    </row>
    <row r="515" spans="1:27" ht="14.25">
      <c r="A515" s="4"/>
      <c r="B515" s="24" t="s">
        <v>286</v>
      </c>
      <c r="C515" s="24"/>
      <c r="D515" s="24"/>
      <c r="E515" s="25" t="s">
        <v>287</v>
      </c>
      <c r="F515" s="25"/>
      <c r="G515" s="25"/>
      <c r="H515" s="25"/>
      <c r="I515" s="25"/>
      <c r="J515" s="25"/>
      <c r="K515" s="26">
        <v>15071</v>
      </c>
      <c r="L515" s="26">
        <v>0</v>
      </c>
      <c r="M515" s="26"/>
      <c r="N515" s="27">
        <v>0</v>
      </c>
      <c r="O515" s="26">
        <v>5071</v>
      </c>
      <c r="P515" s="26">
        <v>5000</v>
      </c>
      <c r="Q515" s="26"/>
      <c r="R515" s="28">
        <v>5000</v>
      </c>
      <c r="S515" s="28"/>
      <c r="T515" s="28"/>
      <c r="U515" s="30">
        <v>0</v>
      </c>
      <c r="V515" s="30">
        <v>0</v>
      </c>
      <c r="W515" s="30"/>
      <c r="X515" s="31">
        <v>0</v>
      </c>
      <c r="Y515" s="31"/>
      <c r="Z515" s="5"/>
      <c r="AA515" s="8"/>
    </row>
    <row r="516" spans="1:27" ht="14.25">
      <c r="A516" s="4"/>
      <c r="B516" s="24" t="s">
        <v>288</v>
      </c>
      <c r="C516" s="24"/>
      <c r="D516" s="24"/>
      <c r="E516" s="25" t="s">
        <v>289</v>
      </c>
      <c r="F516" s="25"/>
      <c r="G516" s="25"/>
      <c r="H516" s="25"/>
      <c r="I516" s="25"/>
      <c r="J516" s="25"/>
      <c r="K516" s="26">
        <v>1455</v>
      </c>
      <c r="L516" s="26">
        <v>0</v>
      </c>
      <c r="M516" s="26"/>
      <c r="N516" s="27">
        <v>233</v>
      </c>
      <c r="O516" s="26">
        <v>233</v>
      </c>
      <c r="P516" s="26">
        <v>756</v>
      </c>
      <c r="Q516" s="26"/>
      <c r="R516" s="28">
        <v>233</v>
      </c>
      <c r="S516" s="28"/>
      <c r="T516" s="28"/>
      <c r="U516" s="30">
        <v>1535.03</v>
      </c>
      <c r="V516" s="30">
        <v>1537.94</v>
      </c>
      <c r="W516" s="30"/>
      <c r="X516" s="31">
        <v>1540.85</v>
      </c>
      <c r="Y516" s="31"/>
      <c r="Z516" s="5"/>
      <c r="AA516" s="8"/>
    </row>
    <row r="517" spans="1:27" ht="14.25">
      <c r="A517" s="4"/>
      <c r="B517" s="24" t="s">
        <v>318</v>
      </c>
      <c r="C517" s="24"/>
      <c r="D517" s="24"/>
      <c r="E517" s="25" t="s">
        <v>319</v>
      </c>
      <c r="F517" s="25"/>
      <c r="G517" s="25"/>
      <c r="H517" s="25"/>
      <c r="I517" s="25"/>
      <c r="J517" s="25"/>
      <c r="K517" s="26">
        <v>3147</v>
      </c>
      <c r="L517" s="26">
        <v>0</v>
      </c>
      <c r="M517" s="26"/>
      <c r="N517" s="27">
        <v>224</v>
      </c>
      <c r="O517" s="26">
        <v>381</v>
      </c>
      <c r="P517" s="26">
        <v>904</v>
      </c>
      <c r="Q517" s="26"/>
      <c r="R517" s="28">
        <v>1638</v>
      </c>
      <c r="S517" s="28"/>
      <c r="T517" s="28"/>
      <c r="U517" s="26">
        <v>1253</v>
      </c>
      <c r="V517" s="26">
        <v>1450</v>
      </c>
      <c r="W517" s="26"/>
      <c r="X517" s="29">
        <v>935</v>
      </c>
      <c r="Y517" s="29"/>
      <c r="Z517" s="5"/>
      <c r="AA517" s="8"/>
    </row>
    <row r="518" spans="1:27" ht="14.25">
      <c r="A518" s="4"/>
      <c r="B518" s="24" t="s">
        <v>320</v>
      </c>
      <c r="C518" s="24"/>
      <c r="D518" s="24"/>
      <c r="E518" s="25" t="s">
        <v>321</v>
      </c>
      <c r="F518" s="25"/>
      <c r="G518" s="25"/>
      <c r="H518" s="25"/>
      <c r="I518" s="25"/>
      <c r="J518" s="25"/>
      <c r="K518" s="26">
        <v>3147</v>
      </c>
      <c r="L518" s="26">
        <v>0</v>
      </c>
      <c r="M518" s="26"/>
      <c r="N518" s="27">
        <v>224</v>
      </c>
      <c r="O518" s="26">
        <v>381</v>
      </c>
      <c r="P518" s="26">
        <v>904</v>
      </c>
      <c r="Q518" s="26"/>
      <c r="R518" s="28">
        <v>1638</v>
      </c>
      <c r="S518" s="28"/>
      <c r="T518" s="28"/>
      <c r="U518" s="26">
        <v>1253</v>
      </c>
      <c r="V518" s="26">
        <v>1450</v>
      </c>
      <c r="W518" s="26"/>
      <c r="X518" s="29">
        <v>935</v>
      </c>
      <c r="Y518" s="29"/>
      <c r="Z518" s="5"/>
      <c r="AA518" s="8"/>
    </row>
    <row r="519" spans="1:27" ht="14.25">
      <c r="A519" s="4"/>
      <c r="B519" s="24" t="s">
        <v>322</v>
      </c>
      <c r="C519" s="24"/>
      <c r="D519" s="24"/>
      <c r="E519" s="25" t="s">
        <v>323</v>
      </c>
      <c r="F519" s="25"/>
      <c r="G519" s="25"/>
      <c r="H519" s="25"/>
      <c r="I519" s="25"/>
      <c r="J519" s="25"/>
      <c r="K519" s="26">
        <v>2972</v>
      </c>
      <c r="L519" s="26">
        <v>0</v>
      </c>
      <c r="M519" s="26"/>
      <c r="N519" s="27">
        <v>219</v>
      </c>
      <c r="O519" s="26">
        <v>211</v>
      </c>
      <c r="P519" s="26">
        <v>904</v>
      </c>
      <c r="Q519" s="26"/>
      <c r="R519" s="28">
        <v>1638</v>
      </c>
      <c r="S519" s="28"/>
      <c r="T519" s="28"/>
      <c r="U519" s="30">
        <v>1253</v>
      </c>
      <c r="V519" s="30">
        <v>1450</v>
      </c>
      <c r="W519" s="30"/>
      <c r="X519" s="31">
        <v>935</v>
      </c>
      <c r="Y519" s="31"/>
      <c r="Z519" s="5"/>
      <c r="AA519" s="8"/>
    </row>
    <row r="520" spans="1:27" ht="14.25">
      <c r="A520" s="4"/>
      <c r="B520" s="24" t="s">
        <v>324</v>
      </c>
      <c r="C520" s="24"/>
      <c r="D520" s="24"/>
      <c r="E520" s="25" t="s">
        <v>325</v>
      </c>
      <c r="F520" s="25"/>
      <c r="G520" s="25"/>
      <c r="H520" s="25"/>
      <c r="I520" s="25"/>
      <c r="J520" s="25"/>
      <c r="K520" s="26">
        <v>400</v>
      </c>
      <c r="L520" s="26">
        <v>0</v>
      </c>
      <c r="M520" s="26"/>
      <c r="N520" s="27">
        <v>100</v>
      </c>
      <c r="O520" s="26">
        <v>100</v>
      </c>
      <c r="P520" s="26">
        <v>100</v>
      </c>
      <c r="Q520" s="26"/>
      <c r="R520" s="28">
        <v>100</v>
      </c>
      <c r="S520" s="28"/>
      <c r="T520" s="28"/>
      <c r="U520" s="30">
        <v>406</v>
      </c>
      <c r="V520" s="30">
        <v>429</v>
      </c>
      <c r="W520" s="30"/>
      <c r="X520" s="31">
        <v>453</v>
      </c>
      <c r="Y520" s="31"/>
      <c r="Z520" s="5"/>
      <c r="AA520" s="8"/>
    </row>
    <row r="521" spans="1:27" ht="14.25">
      <c r="A521" s="4"/>
      <c r="B521" s="24" t="s">
        <v>330</v>
      </c>
      <c r="C521" s="24"/>
      <c r="D521" s="24"/>
      <c r="E521" s="25" t="s">
        <v>331</v>
      </c>
      <c r="F521" s="25"/>
      <c r="G521" s="25"/>
      <c r="H521" s="25"/>
      <c r="I521" s="25"/>
      <c r="J521" s="25"/>
      <c r="K521" s="26">
        <v>2572</v>
      </c>
      <c r="L521" s="26">
        <v>0</v>
      </c>
      <c r="M521" s="26"/>
      <c r="N521" s="27">
        <v>119</v>
      </c>
      <c r="O521" s="26">
        <v>111</v>
      </c>
      <c r="P521" s="26">
        <v>804</v>
      </c>
      <c r="Q521" s="26"/>
      <c r="R521" s="28">
        <v>1538</v>
      </c>
      <c r="S521" s="28"/>
      <c r="T521" s="28"/>
      <c r="U521" s="30">
        <v>847</v>
      </c>
      <c r="V521" s="30">
        <v>1021</v>
      </c>
      <c r="W521" s="30"/>
      <c r="X521" s="31">
        <v>482</v>
      </c>
      <c r="Y521" s="31"/>
      <c r="Z521" s="5"/>
      <c r="AA521" s="8"/>
    </row>
    <row r="522" spans="1:27" ht="14.25">
      <c r="A522" s="4"/>
      <c r="B522" s="24" t="s">
        <v>332</v>
      </c>
      <c r="C522" s="24"/>
      <c r="D522" s="24"/>
      <c r="E522" s="25" t="s">
        <v>333</v>
      </c>
      <c r="F522" s="25"/>
      <c r="G522" s="25"/>
      <c r="H522" s="25"/>
      <c r="I522" s="25"/>
      <c r="J522" s="25"/>
      <c r="K522" s="26">
        <v>175</v>
      </c>
      <c r="L522" s="26">
        <v>0</v>
      </c>
      <c r="M522" s="26"/>
      <c r="N522" s="27">
        <v>5</v>
      </c>
      <c r="O522" s="26">
        <v>170</v>
      </c>
      <c r="P522" s="26">
        <v>0</v>
      </c>
      <c r="Q522" s="26"/>
      <c r="R522" s="28">
        <v>0</v>
      </c>
      <c r="S522" s="28"/>
      <c r="T522" s="28"/>
      <c r="U522" s="30">
        <v>0</v>
      </c>
      <c r="V522" s="30">
        <v>0</v>
      </c>
      <c r="W522" s="30"/>
      <c r="X522" s="31">
        <v>0</v>
      </c>
      <c r="Y522" s="31"/>
      <c r="Z522" s="5"/>
      <c r="AA522" s="8"/>
    </row>
    <row r="523" spans="1:27" ht="14.25">
      <c r="A523" s="4"/>
      <c r="B523" s="24" t="s">
        <v>429</v>
      </c>
      <c r="C523" s="24"/>
      <c r="D523" s="24"/>
      <c r="E523" s="25" t="s">
        <v>430</v>
      </c>
      <c r="F523" s="25"/>
      <c r="G523" s="25"/>
      <c r="H523" s="25"/>
      <c r="I523" s="25"/>
      <c r="J523" s="25"/>
      <c r="K523" s="26">
        <v>594</v>
      </c>
      <c r="L523" s="26">
        <v>0</v>
      </c>
      <c r="M523" s="26"/>
      <c r="N523" s="27">
        <v>105</v>
      </c>
      <c r="O523" s="26">
        <v>289</v>
      </c>
      <c r="P523" s="26">
        <v>100</v>
      </c>
      <c r="Q523" s="26"/>
      <c r="R523" s="28">
        <v>100</v>
      </c>
      <c r="S523" s="28"/>
      <c r="T523" s="28"/>
      <c r="U523" s="26">
        <v>406</v>
      </c>
      <c r="V523" s="26">
        <v>429</v>
      </c>
      <c r="W523" s="26"/>
      <c r="X523" s="29">
        <v>453</v>
      </c>
      <c r="Y523" s="29"/>
      <c r="Z523" s="5"/>
      <c r="AA523" s="8"/>
    </row>
    <row r="524" spans="1:27" ht="14.25">
      <c r="A524" s="4"/>
      <c r="B524" s="24" t="s">
        <v>431</v>
      </c>
      <c r="C524" s="24"/>
      <c r="D524" s="24"/>
      <c r="E524" s="25" t="s">
        <v>432</v>
      </c>
      <c r="F524" s="25"/>
      <c r="G524" s="25"/>
      <c r="H524" s="25"/>
      <c r="I524" s="25"/>
      <c r="J524" s="25"/>
      <c r="K524" s="26">
        <v>400</v>
      </c>
      <c r="L524" s="26">
        <v>0</v>
      </c>
      <c r="M524" s="26"/>
      <c r="N524" s="27">
        <v>100</v>
      </c>
      <c r="O524" s="26">
        <v>100</v>
      </c>
      <c r="P524" s="26">
        <v>100</v>
      </c>
      <c r="Q524" s="26"/>
      <c r="R524" s="28">
        <v>100</v>
      </c>
      <c r="S524" s="28"/>
      <c r="T524" s="28"/>
      <c r="U524" s="26">
        <v>406</v>
      </c>
      <c r="V524" s="26">
        <v>429</v>
      </c>
      <c r="W524" s="26"/>
      <c r="X524" s="29">
        <v>453</v>
      </c>
      <c r="Y524" s="29"/>
      <c r="Z524" s="5"/>
      <c r="AA524" s="8"/>
    </row>
    <row r="525" spans="1:27" ht="14.25">
      <c r="A525" s="4"/>
      <c r="B525" s="24" t="s">
        <v>433</v>
      </c>
      <c r="C525" s="24"/>
      <c r="D525" s="24"/>
      <c r="E525" s="25" t="s">
        <v>434</v>
      </c>
      <c r="F525" s="25"/>
      <c r="G525" s="25"/>
      <c r="H525" s="25"/>
      <c r="I525" s="25"/>
      <c r="J525" s="25"/>
      <c r="K525" s="26">
        <v>194</v>
      </c>
      <c r="L525" s="26">
        <v>0</v>
      </c>
      <c r="M525" s="26"/>
      <c r="N525" s="27">
        <v>5</v>
      </c>
      <c r="O525" s="26">
        <v>189</v>
      </c>
      <c r="P525" s="26">
        <v>0</v>
      </c>
      <c r="Q525" s="26"/>
      <c r="R525" s="28">
        <v>0</v>
      </c>
      <c r="S525" s="28"/>
      <c r="T525" s="28"/>
      <c r="U525" s="26">
        <v>0</v>
      </c>
      <c r="V525" s="26">
        <v>0</v>
      </c>
      <c r="W525" s="26"/>
      <c r="X525" s="29">
        <v>0</v>
      </c>
      <c r="Y525" s="29"/>
      <c r="Z525" s="5"/>
      <c r="AA525" s="8"/>
    </row>
    <row r="526" spans="1:27" ht="14.25">
      <c r="A526" s="4"/>
      <c r="B526" s="24" t="s">
        <v>435</v>
      </c>
      <c r="C526" s="24"/>
      <c r="D526" s="24"/>
      <c r="E526" s="25" t="s">
        <v>436</v>
      </c>
      <c r="F526" s="25"/>
      <c r="G526" s="25"/>
      <c r="H526" s="25"/>
      <c r="I526" s="25"/>
      <c r="J526" s="25"/>
      <c r="K526" s="26">
        <v>1526</v>
      </c>
      <c r="L526" s="26">
        <v>0</v>
      </c>
      <c r="M526" s="26"/>
      <c r="N526" s="27">
        <v>233</v>
      </c>
      <c r="O526" s="26">
        <v>304</v>
      </c>
      <c r="P526" s="26">
        <v>756</v>
      </c>
      <c r="Q526" s="26"/>
      <c r="R526" s="28">
        <v>233</v>
      </c>
      <c r="S526" s="28"/>
      <c r="T526" s="28"/>
      <c r="U526" s="26">
        <v>1535.03</v>
      </c>
      <c r="V526" s="26">
        <v>1537.94</v>
      </c>
      <c r="W526" s="26"/>
      <c r="X526" s="29">
        <v>1540.85</v>
      </c>
      <c r="Y526" s="29"/>
      <c r="Z526" s="5"/>
      <c r="AA526" s="8"/>
    </row>
    <row r="527" spans="1:27" ht="14.25">
      <c r="A527" s="4"/>
      <c r="B527" s="24" t="s">
        <v>437</v>
      </c>
      <c r="C527" s="24"/>
      <c r="D527" s="24"/>
      <c r="E527" s="25" t="s">
        <v>438</v>
      </c>
      <c r="F527" s="25"/>
      <c r="G527" s="25"/>
      <c r="H527" s="25"/>
      <c r="I527" s="25"/>
      <c r="J527" s="25"/>
      <c r="K527" s="26">
        <v>1526</v>
      </c>
      <c r="L527" s="26">
        <v>0</v>
      </c>
      <c r="M527" s="26"/>
      <c r="N527" s="27">
        <v>233</v>
      </c>
      <c r="O527" s="26">
        <v>304</v>
      </c>
      <c r="P527" s="26">
        <v>756</v>
      </c>
      <c r="Q527" s="26"/>
      <c r="R527" s="28">
        <v>233</v>
      </c>
      <c r="S527" s="28"/>
      <c r="T527" s="28"/>
      <c r="U527" s="26">
        <v>1535.03</v>
      </c>
      <c r="V527" s="26">
        <v>1537.94</v>
      </c>
      <c r="W527" s="26"/>
      <c r="X527" s="29">
        <v>1540.85</v>
      </c>
      <c r="Y527" s="29"/>
      <c r="Z527" s="5"/>
      <c r="AA527" s="8"/>
    </row>
    <row r="528" spans="1:27" ht="14.25">
      <c r="A528" s="4"/>
      <c r="B528" s="24" t="s">
        <v>439</v>
      </c>
      <c r="C528" s="24"/>
      <c r="D528" s="24"/>
      <c r="E528" s="25" t="s">
        <v>440</v>
      </c>
      <c r="F528" s="25"/>
      <c r="G528" s="25"/>
      <c r="H528" s="25"/>
      <c r="I528" s="25"/>
      <c r="J528" s="25"/>
      <c r="K528" s="26">
        <v>17553</v>
      </c>
      <c r="L528" s="26">
        <v>0</v>
      </c>
      <c r="M528" s="26"/>
      <c r="N528" s="27">
        <v>119</v>
      </c>
      <c r="O528" s="26">
        <v>5092</v>
      </c>
      <c r="P528" s="26">
        <v>5804</v>
      </c>
      <c r="Q528" s="26"/>
      <c r="R528" s="28">
        <v>6538</v>
      </c>
      <c r="S528" s="28"/>
      <c r="T528" s="28"/>
      <c r="U528" s="26">
        <v>847</v>
      </c>
      <c r="V528" s="26">
        <v>1021</v>
      </c>
      <c r="W528" s="26"/>
      <c r="X528" s="29">
        <v>482</v>
      </c>
      <c r="Y528" s="29"/>
      <c r="Z528" s="5"/>
      <c r="AA528" s="8"/>
    </row>
    <row r="529" spans="1:27" ht="14.25">
      <c r="A529" s="4"/>
      <c r="B529" s="24" t="s">
        <v>441</v>
      </c>
      <c r="C529" s="24"/>
      <c r="D529" s="24"/>
      <c r="E529" s="25" t="s">
        <v>442</v>
      </c>
      <c r="F529" s="25"/>
      <c r="G529" s="25"/>
      <c r="H529" s="25"/>
      <c r="I529" s="25"/>
      <c r="J529" s="25"/>
      <c r="K529" s="26">
        <v>15555</v>
      </c>
      <c r="L529" s="26">
        <v>0</v>
      </c>
      <c r="M529" s="26"/>
      <c r="N529" s="27">
        <v>480</v>
      </c>
      <c r="O529" s="26">
        <v>131</v>
      </c>
      <c r="P529" s="26">
        <v>2409</v>
      </c>
      <c r="Q529" s="26"/>
      <c r="R529" s="28">
        <v>12535</v>
      </c>
      <c r="S529" s="28"/>
      <c r="T529" s="28"/>
      <c r="U529" s="26">
        <v>20356</v>
      </c>
      <c r="V529" s="26">
        <v>0</v>
      </c>
      <c r="W529" s="26"/>
      <c r="X529" s="29">
        <v>0</v>
      </c>
      <c r="Y529" s="29"/>
      <c r="Z529" s="5"/>
      <c r="AA529" s="8"/>
    </row>
    <row r="530" spans="1:27" ht="14.25">
      <c r="A530" s="4"/>
      <c r="B530" s="24" t="s">
        <v>140</v>
      </c>
      <c r="C530" s="24"/>
      <c r="D530" s="24"/>
      <c r="E530" s="25" t="s">
        <v>141</v>
      </c>
      <c r="F530" s="25"/>
      <c r="G530" s="25"/>
      <c r="H530" s="25"/>
      <c r="I530" s="25"/>
      <c r="J530" s="25"/>
      <c r="K530" s="26">
        <v>15555</v>
      </c>
      <c r="L530" s="26">
        <v>0</v>
      </c>
      <c r="M530" s="26"/>
      <c r="N530" s="27">
        <v>480</v>
      </c>
      <c r="O530" s="26">
        <v>131</v>
      </c>
      <c r="P530" s="26">
        <v>2409</v>
      </c>
      <c r="Q530" s="26"/>
      <c r="R530" s="28">
        <v>12535</v>
      </c>
      <c r="S530" s="28"/>
      <c r="T530" s="28"/>
      <c r="U530" s="26">
        <v>20356</v>
      </c>
      <c r="V530" s="26">
        <v>0</v>
      </c>
      <c r="W530" s="26"/>
      <c r="X530" s="29">
        <v>0</v>
      </c>
      <c r="Y530" s="29"/>
      <c r="Z530" s="5"/>
      <c r="AA530" s="8"/>
    </row>
    <row r="531" spans="1:27" ht="14.25">
      <c r="A531" s="4"/>
      <c r="B531" s="24" t="s">
        <v>180</v>
      </c>
      <c r="C531" s="24"/>
      <c r="D531" s="24"/>
      <c r="E531" s="25" t="s">
        <v>181</v>
      </c>
      <c r="F531" s="25"/>
      <c r="G531" s="25"/>
      <c r="H531" s="25"/>
      <c r="I531" s="25"/>
      <c r="J531" s="25"/>
      <c r="K531" s="26">
        <v>2760</v>
      </c>
      <c r="L531" s="26">
        <v>0</v>
      </c>
      <c r="M531" s="26"/>
      <c r="N531" s="27">
        <v>0</v>
      </c>
      <c r="O531" s="26">
        <v>0</v>
      </c>
      <c r="P531" s="26">
        <v>0</v>
      </c>
      <c r="Q531" s="26"/>
      <c r="R531" s="28">
        <v>2760</v>
      </c>
      <c r="S531" s="28"/>
      <c r="T531" s="28"/>
      <c r="U531" s="26">
        <v>0</v>
      </c>
      <c r="V531" s="26">
        <v>0</v>
      </c>
      <c r="W531" s="26"/>
      <c r="X531" s="29">
        <v>0</v>
      </c>
      <c r="Y531" s="29"/>
      <c r="Z531" s="5"/>
      <c r="AA531" s="8"/>
    </row>
    <row r="532" spans="1:27" ht="14.25">
      <c r="A532" s="4"/>
      <c r="B532" s="24" t="s">
        <v>242</v>
      </c>
      <c r="C532" s="24"/>
      <c r="D532" s="24"/>
      <c r="E532" s="25" t="s">
        <v>243</v>
      </c>
      <c r="F532" s="25"/>
      <c r="G532" s="25"/>
      <c r="H532" s="25"/>
      <c r="I532" s="25"/>
      <c r="J532" s="25"/>
      <c r="K532" s="26">
        <v>2760</v>
      </c>
      <c r="L532" s="26">
        <v>0</v>
      </c>
      <c r="M532" s="26"/>
      <c r="N532" s="27">
        <v>0</v>
      </c>
      <c r="O532" s="26">
        <v>0</v>
      </c>
      <c r="P532" s="26">
        <v>0</v>
      </c>
      <c r="Q532" s="26"/>
      <c r="R532" s="28">
        <v>2760</v>
      </c>
      <c r="S532" s="28"/>
      <c r="T532" s="28"/>
      <c r="U532" s="30">
        <v>0</v>
      </c>
      <c r="V532" s="30">
        <v>0</v>
      </c>
      <c r="W532" s="30"/>
      <c r="X532" s="31">
        <v>0</v>
      </c>
      <c r="Y532" s="31"/>
      <c r="Z532" s="5"/>
      <c r="AA532" s="8"/>
    </row>
    <row r="533" spans="1:27" ht="14.25">
      <c r="A533" s="4"/>
      <c r="B533" s="24" t="s">
        <v>254</v>
      </c>
      <c r="C533" s="24"/>
      <c r="D533" s="24"/>
      <c r="E533" s="25" t="s">
        <v>255</v>
      </c>
      <c r="F533" s="25"/>
      <c r="G533" s="25"/>
      <c r="H533" s="25"/>
      <c r="I533" s="25"/>
      <c r="J533" s="25"/>
      <c r="K533" s="26">
        <v>2760</v>
      </c>
      <c r="L533" s="26">
        <v>0</v>
      </c>
      <c r="M533" s="26"/>
      <c r="N533" s="27">
        <v>0</v>
      </c>
      <c r="O533" s="26">
        <v>0</v>
      </c>
      <c r="P533" s="26">
        <v>0</v>
      </c>
      <c r="Q533" s="26"/>
      <c r="R533" s="28">
        <v>2760</v>
      </c>
      <c r="S533" s="28"/>
      <c r="T533" s="28"/>
      <c r="U533" s="30">
        <v>0</v>
      </c>
      <c r="V533" s="30">
        <v>0</v>
      </c>
      <c r="W533" s="30"/>
      <c r="X533" s="31">
        <v>0</v>
      </c>
      <c r="Y533" s="31"/>
      <c r="Z533" s="5"/>
      <c r="AA533" s="8"/>
    </row>
    <row r="534" spans="1:27" ht="14.25">
      <c r="A534" s="4"/>
      <c r="B534" s="24" t="s">
        <v>300</v>
      </c>
      <c r="C534" s="24"/>
      <c r="D534" s="24"/>
      <c r="E534" s="25" t="s">
        <v>301</v>
      </c>
      <c r="F534" s="25"/>
      <c r="G534" s="25"/>
      <c r="H534" s="25"/>
      <c r="I534" s="25"/>
      <c r="J534" s="25"/>
      <c r="K534" s="26">
        <v>12795</v>
      </c>
      <c r="L534" s="26">
        <v>0</v>
      </c>
      <c r="M534" s="26"/>
      <c r="N534" s="27">
        <v>480</v>
      </c>
      <c r="O534" s="26">
        <v>131</v>
      </c>
      <c r="P534" s="26">
        <v>2409</v>
      </c>
      <c r="Q534" s="26"/>
      <c r="R534" s="28">
        <v>9775</v>
      </c>
      <c r="S534" s="28"/>
      <c r="T534" s="28"/>
      <c r="U534" s="26">
        <v>20356</v>
      </c>
      <c r="V534" s="26">
        <v>0</v>
      </c>
      <c r="W534" s="26"/>
      <c r="X534" s="29">
        <v>0</v>
      </c>
      <c r="Y534" s="29"/>
      <c r="Z534" s="5"/>
      <c r="AA534" s="8"/>
    </row>
    <row r="535" spans="1:27" ht="14.25">
      <c r="A535" s="4"/>
      <c r="B535" s="24" t="s">
        <v>302</v>
      </c>
      <c r="C535" s="24"/>
      <c r="D535" s="24"/>
      <c r="E535" s="25" t="s">
        <v>303</v>
      </c>
      <c r="F535" s="25"/>
      <c r="G535" s="25"/>
      <c r="H535" s="25"/>
      <c r="I535" s="25"/>
      <c r="J535" s="25"/>
      <c r="K535" s="26">
        <v>12795</v>
      </c>
      <c r="L535" s="26">
        <v>0</v>
      </c>
      <c r="M535" s="26"/>
      <c r="N535" s="27">
        <v>480</v>
      </c>
      <c r="O535" s="26">
        <v>131</v>
      </c>
      <c r="P535" s="26">
        <v>2409</v>
      </c>
      <c r="Q535" s="26"/>
      <c r="R535" s="28">
        <v>9775</v>
      </c>
      <c r="S535" s="28"/>
      <c r="T535" s="28"/>
      <c r="U535" s="30">
        <v>20356</v>
      </c>
      <c r="V535" s="30">
        <v>0</v>
      </c>
      <c r="W535" s="30"/>
      <c r="X535" s="31">
        <v>0</v>
      </c>
      <c r="Y535" s="31"/>
      <c r="Z535" s="5"/>
      <c r="AA535" s="8"/>
    </row>
    <row r="536" spans="1:27" ht="14.25">
      <c r="A536" s="4"/>
      <c r="B536" s="24" t="s">
        <v>304</v>
      </c>
      <c r="C536" s="24"/>
      <c r="D536" s="24"/>
      <c r="E536" s="25" t="s">
        <v>305</v>
      </c>
      <c r="F536" s="25"/>
      <c r="G536" s="25"/>
      <c r="H536" s="25"/>
      <c r="I536" s="25"/>
      <c r="J536" s="25"/>
      <c r="K536" s="26">
        <v>5268</v>
      </c>
      <c r="L536" s="26">
        <v>0</v>
      </c>
      <c r="M536" s="26"/>
      <c r="N536" s="27">
        <v>72</v>
      </c>
      <c r="O536" s="26">
        <v>20</v>
      </c>
      <c r="P536" s="26">
        <v>2334</v>
      </c>
      <c r="Q536" s="26"/>
      <c r="R536" s="28">
        <v>2842</v>
      </c>
      <c r="S536" s="28"/>
      <c r="T536" s="28"/>
      <c r="U536" s="30">
        <v>4713</v>
      </c>
      <c r="V536" s="30">
        <v>0</v>
      </c>
      <c r="W536" s="30"/>
      <c r="X536" s="31">
        <v>0</v>
      </c>
      <c r="Y536" s="31"/>
      <c r="Z536" s="5"/>
      <c r="AA536" s="8"/>
    </row>
    <row r="537" spans="1:27" ht="14.25">
      <c r="A537" s="4"/>
      <c r="B537" s="24" t="s">
        <v>306</v>
      </c>
      <c r="C537" s="24"/>
      <c r="D537" s="24"/>
      <c r="E537" s="25" t="s">
        <v>307</v>
      </c>
      <c r="F537" s="25"/>
      <c r="G537" s="25"/>
      <c r="H537" s="25"/>
      <c r="I537" s="25"/>
      <c r="J537" s="25"/>
      <c r="K537" s="26">
        <v>7527</v>
      </c>
      <c r="L537" s="26">
        <v>0</v>
      </c>
      <c r="M537" s="26"/>
      <c r="N537" s="27">
        <v>408</v>
      </c>
      <c r="O537" s="26">
        <v>111</v>
      </c>
      <c r="P537" s="26">
        <v>75</v>
      </c>
      <c r="Q537" s="26"/>
      <c r="R537" s="28">
        <v>6933</v>
      </c>
      <c r="S537" s="28"/>
      <c r="T537" s="28"/>
      <c r="U537" s="30">
        <v>15153</v>
      </c>
      <c r="V537" s="30">
        <v>0</v>
      </c>
      <c r="W537" s="30"/>
      <c r="X537" s="31">
        <v>0</v>
      </c>
      <c r="Y537" s="31"/>
      <c r="Z537" s="5"/>
      <c r="AA537" s="8"/>
    </row>
    <row r="538" spans="1:27" ht="14.25">
      <c r="A538" s="4"/>
      <c r="B538" s="24" t="s">
        <v>308</v>
      </c>
      <c r="C538" s="24"/>
      <c r="D538" s="24"/>
      <c r="E538" s="25" t="s">
        <v>309</v>
      </c>
      <c r="F538" s="25"/>
      <c r="G538" s="25"/>
      <c r="H538" s="25"/>
      <c r="I538" s="25"/>
      <c r="J538" s="25"/>
      <c r="K538" s="26">
        <v>0</v>
      </c>
      <c r="L538" s="26">
        <v>0</v>
      </c>
      <c r="M538" s="26"/>
      <c r="N538" s="27">
        <v>0</v>
      </c>
      <c r="O538" s="26">
        <v>0</v>
      </c>
      <c r="P538" s="26">
        <v>0</v>
      </c>
      <c r="Q538" s="26"/>
      <c r="R538" s="28">
        <v>0</v>
      </c>
      <c r="S538" s="28"/>
      <c r="T538" s="28"/>
      <c r="U538" s="30">
        <v>490</v>
      </c>
      <c r="V538" s="30">
        <v>0</v>
      </c>
      <c r="W538" s="30"/>
      <c r="X538" s="31">
        <v>0</v>
      </c>
      <c r="Y538" s="31"/>
      <c r="Z538" s="5"/>
      <c r="AA538" s="8"/>
    </row>
    <row r="539" spans="1:27" ht="14.25">
      <c r="A539" s="4"/>
      <c r="B539" s="24" t="s">
        <v>443</v>
      </c>
      <c r="C539" s="24"/>
      <c r="D539" s="24"/>
      <c r="E539" s="25" t="s">
        <v>444</v>
      </c>
      <c r="F539" s="25"/>
      <c r="G539" s="25"/>
      <c r="H539" s="25"/>
      <c r="I539" s="25"/>
      <c r="J539" s="25"/>
      <c r="K539" s="26">
        <v>2760</v>
      </c>
      <c r="L539" s="26">
        <v>0</v>
      </c>
      <c r="M539" s="26"/>
      <c r="N539" s="27">
        <v>0</v>
      </c>
      <c r="O539" s="26">
        <v>0</v>
      </c>
      <c r="P539" s="26">
        <v>0</v>
      </c>
      <c r="Q539" s="26"/>
      <c r="R539" s="28">
        <v>2760</v>
      </c>
      <c r="S539" s="28"/>
      <c r="T539" s="28"/>
      <c r="U539" s="26">
        <v>0</v>
      </c>
      <c r="V539" s="26">
        <v>0</v>
      </c>
      <c r="W539" s="26"/>
      <c r="X539" s="29">
        <v>0</v>
      </c>
      <c r="Y539" s="29"/>
      <c r="Z539" s="5"/>
      <c r="AA539" s="8"/>
    </row>
    <row r="540" spans="1:27" ht="14.25">
      <c r="A540" s="4"/>
      <c r="B540" s="24" t="s">
        <v>445</v>
      </c>
      <c r="C540" s="24"/>
      <c r="D540" s="24"/>
      <c r="E540" s="25" t="s">
        <v>446</v>
      </c>
      <c r="F540" s="25"/>
      <c r="G540" s="25"/>
      <c r="H540" s="25"/>
      <c r="I540" s="25"/>
      <c r="J540" s="25"/>
      <c r="K540" s="26">
        <v>12795</v>
      </c>
      <c r="L540" s="26">
        <v>0</v>
      </c>
      <c r="M540" s="26"/>
      <c r="N540" s="27">
        <v>480</v>
      </c>
      <c r="O540" s="26">
        <v>131</v>
      </c>
      <c r="P540" s="26">
        <v>2409</v>
      </c>
      <c r="Q540" s="26"/>
      <c r="R540" s="28">
        <v>9775</v>
      </c>
      <c r="S540" s="28"/>
      <c r="T540" s="28"/>
      <c r="U540" s="26">
        <v>20356</v>
      </c>
      <c r="V540" s="26">
        <v>0</v>
      </c>
      <c r="W540" s="26"/>
      <c r="X540" s="29">
        <v>0</v>
      </c>
      <c r="Y540" s="29"/>
      <c r="Z540" s="5"/>
      <c r="AA540" s="8"/>
    </row>
    <row r="541" spans="1:27" ht="14.25">
      <c r="A541" s="4"/>
      <c r="B541" s="24" t="s">
        <v>447</v>
      </c>
      <c r="C541" s="24"/>
      <c r="D541" s="24"/>
      <c r="E541" s="25" t="s">
        <v>448</v>
      </c>
      <c r="F541" s="25"/>
      <c r="G541" s="25"/>
      <c r="H541" s="25"/>
      <c r="I541" s="25"/>
      <c r="J541" s="25"/>
      <c r="K541" s="26">
        <v>12795</v>
      </c>
      <c r="L541" s="26">
        <v>0</v>
      </c>
      <c r="M541" s="26"/>
      <c r="N541" s="27">
        <v>480</v>
      </c>
      <c r="O541" s="26">
        <v>131</v>
      </c>
      <c r="P541" s="26">
        <v>2409</v>
      </c>
      <c r="Q541" s="26"/>
      <c r="R541" s="28">
        <v>9775</v>
      </c>
      <c r="S541" s="28"/>
      <c r="T541" s="28"/>
      <c r="U541" s="26">
        <v>20356</v>
      </c>
      <c r="V541" s="26">
        <v>0</v>
      </c>
      <c r="W541" s="26"/>
      <c r="X541" s="29">
        <v>0</v>
      </c>
      <c r="Y541" s="29"/>
      <c r="Z541" s="5"/>
      <c r="AA541" s="8"/>
    </row>
    <row r="542" spans="1:27" ht="14.25">
      <c r="A542" s="4"/>
      <c r="B542" s="24" t="s">
        <v>449</v>
      </c>
      <c r="C542" s="24"/>
      <c r="D542" s="24"/>
      <c r="E542" s="25" t="s">
        <v>450</v>
      </c>
      <c r="F542" s="25"/>
      <c r="G542" s="25"/>
      <c r="H542" s="25"/>
      <c r="I542" s="25"/>
      <c r="J542" s="25"/>
      <c r="K542" s="26">
        <v>71295</v>
      </c>
      <c r="L542" s="26">
        <v>0</v>
      </c>
      <c r="M542" s="26"/>
      <c r="N542" s="27">
        <v>3121.5</v>
      </c>
      <c r="O542" s="26">
        <v>6040</v>
      </c>
      <c r="P542" s="26">
        <v>7769</v>
      </c>
      <c r="Q542" s="26"/>
      <c r="R542" s="28">
        <v>54364.5</v>
      </c>
      <c r="S542" s="28"/>
      <c r="T542" s="28"/>
      <c r="U542" s="26">
        <v>56175.66</v>
      </c>
      <c r="V542" s="26">
        <v>76203.1</v>
      </c>
      <c r="W542" s="26"/>
      <c r="X542" s="29">
        <v>76230.54</v>
      </c>
      <c r="Y542" s="29"/>
      <c r="Z542" s="5"/>
      <c r="AA542" s="8"/>
    </row>
    <row r="543" spans="1:27" ht="14.25">
      <c r="A543" s="4"/>
      <c r="B543" s="24" t="s">
        <v>451</v>
      </c>
      <c r="C543" s="24"/>
      <c r="D543" s="24"/>
      <c r="E543" s="25" t="s">
        <v>452</v>
      </c>
      <c r="F543" s="25"/>
      <c r="G543" s="25"/>
      <c r="H543" s="25"/>
      <c r="I543" s="25"/>
      <c r="J543" s="25"/>
      <c r="K543" s="26">
        <v>71295</v>
      </c>
      <c r="L543" s="26">
        <v>0</v>
      </c>
      <c r="M543" s="26"/>
      <c r="N543" s="27">
        <v>3121.5</v>
      </c>
      <c r="O543" s="26">
        <v>6040</v>
      </c>
      <c r="P543" s="26">
        <v>7769</v>
      </c>
      <c r="Q543" s="26"/>
      <c r="R543" s="28">
        <v>54364.5</v>
      </c>
      <c r="S543" s="28"/>
      <c r="T543" s="28"/>
      <c r="U543" s="26">
        <v>56175.66</v>
      </c>
      <c r="V543" s="26">
        <v>76203.1</v>
      </c>
      <c r="W543" s="26"/>
      <c r="X543" s="29">
        <v>76230.54</v>
      </c>
      <c r="Y543" s="29"/>
      <c r="Z543" s="5"/>
      <c r="AA543" s="8"/>
    </row>
    <row r="544" spans="1:27" ht="14.25">
      <c r="A544" s="4"/>
      <c r="B544" s="24" t="s">
        <v>140</v>
      </c>
      <c r="C544" s="24"/>
      <c r="D544" s="24"/>
      <c r="E544" s="25" t="s">
        <v>141</v>
      </c>
      <c r="F544" s="25"/>
      <c r="G544" s="25"/>
      <c r="H544" s="25"/>
      <c r="I544" s="25"/>
      <c r="J544" s="25"/>
      <c r="K544" s="26">
        <v>13721</v>
      </c>
      <c r="L544" s="26">
        <v>0</v>
      </c>
      <c r="M544" s="26"/>
      <c r="N544" s="27">
        <v>1574</v>
      </c>
      <c r="O544" s="26">
        <v>3248</v>
      </c>
      <c r="P544" s="26">
        <v>5625.5</v>
      </c>
      <c r="Q544" s="26"/>
      <c r="R544" s="28">
        <v>3273.5</v>
      </c>
      <c r="S544" s="28"/>
      <c r="T544" s="28"/>
      <c r="U544" s="26">
        <v>14475.66</v>
      </c>
      <c r="V544" s="26">
        <v>14503.1</v>
      </c>
      <c r="W544" s="26"/>
      <c r="X544" s="29">
        <v>14530.54</v>
      </c>
      <c r="Y544" s="29"/>
      <c r="Z544" s="5"/>
      <c r="AA544" s="8"/>
    </row>
    <row r="545" spans="1:27" ht="14.25">
      <c r="A545" s="4"/>
      <c r="B545" s="24" t="s">
        <v>180</v>
      </c>
      <c r="C545" s="24"/>
      <c r="D545" s="24"/>
      <c r="E545" s="25" t="s">
        <v>181</v>
      </c>
      <c r="F545" s="25"/>
      <c r="G545" s="25"/>
      <c r="H545" s="25"/>
      <c r="I545" s="25"/>
      <c r="J545" s="25"/>
      <c r="K545" s="26">
        <v>13721</v>
      </c>
      <c r="L545" s="26">
        <v>0</v>
      </c>
      <c r="M545" s="26"/>
      <c r="N545" s="27">
        <v>1574</v>
      </c>
      <c r="O545" s="26">
        <v>3248</v>
      </c>
      <c r="P545" s="26">
        <v>5625.5</v>
      </c>
      <c r="Q545" s="26"/>
      <c r="R545" s="28">
        <v>3273.5</v>
      </c>
      <c r="S545" s="28"/>
      <c r="T545" s="28"/>
      <c r="U545" s="26">
        <v>14475.66</v>
      </c>
      <c r="V545" s="26">
        <v>14503.1</v>
      </c>
      <c r="W545" s="26"/>
      <c r="X545" s="29">
        <v>14530.54</v>
      </c>
      <c r="Y545" s="29"/>
      <c r="Z545" s="5"/>
      <c r="AA545" s="8"/>
    </row>
    <row r="546" spans="1:27" ht="14.25">
      <c r="A546" s="4"/>
      <c r="B546" s="24" t="s">
        <v>182</v>
      </c>
      <c r="C546" s="24"/>
      <c r="D546" s="24"/>
      <c r="E546" s="25" t="s">
        <v>183</v>
      </c>
      <c r="F546" s="25"/>
      <c r="G546" s="25"/>
      <c r="H546" s="25"/>
      <c r="I546" s="25"/>
      <c r="J546" s="25"/>
      <c r="K546" s="26">
        <v>2478</v>
      </c>
      <c r="L546" s="26">
        <v>0</v>
      </c>
      <c r="M546" s="26"/>
      <c r="N546" s="27">
        <v>900</v>
      </c>
      <c r="O546" s="26">
        <v>0</v>
      </c>
      <c r="P546" s="26">
        <v>400</v>
      </c>
      <c r="Q546" s="26"/>
      <c r="R546" s="28">
        <v>1178</v>
      </c>
      <c r="S546" s="28"/>
      <c r="T546" s="28"/>
      <c r="U546" s="30">
        <v>2614.29</v>
      </c>
      <c r="V546" s="30">
        <v>2619.25</v>
      </c>
      <c r="W546" s="30"/>
      <c r="X546" s="31">
        <v>2624.2</v>
      </c>
      <c r="Y546" s="31"/>
      <c r="Z546" s="5"/>
      <c r="AA546" s="8"/>
    </row>
    <row r="547" spans="1:27" ht="14.25">
      <c r="A547" s="4"/>
      <c r="B547" s="24" t="s">
        <v>202</v>
      </c>
      <c r="C547" s="24"/>
      <c r="D547" s="24"/>
      <c r="E547" s="25" t="s">
        <v>203</v>
      </c>
      <c r="F547" s="25"/>
      <c r="G547" s="25"/>
      <c r="H547" s="25"/>
      <c r="I547" s="25"/>
      <c r="J547" s="25"/>
      <c r="K547" s="26">
        <v>2478</v>
      </c>
      <c r="L547" s="26">
        <v>0</v>
      </c>
      <c r="M547" s="26"/>
      <c r="N547" s="27">
        <v>900</v>
      </c>
      <c r="O547" s="26">
        <v>0</v>
      </c>
      <c r="P547" s="26">
        <v>400</v>
      </c>
      <c r="Q547" s="26"/>
      <c r="R547" s="28">
        <v>1178</v>
      </c>
      <c r="S547" s="28"/>
      <c r="T547" s="28"/>
      <c r="U547" s="30">
        <v>2614.29</v>
      </c>
      <c r="V547" s="30">
        <v>2619.25</v>
      </c>
      <c r="W547" s="30"/>
      <c r="X547" s="31">
        <v>2624.2</v>
      </c>
      <c r="Y547" s="31"/>
      <c r="Z547" s="5"/>
      <c r="AA547" s="8"/>
    </row>
    <row r="548" spans="1:27" ht="14.25">
      <c r="A548" s="4"/>
      <c r="B548" s="24" t="s">
        <v>204</v>
      </c>
      <c r="C548" s="24"/>
      <c r="D548" s="24"/>
      <c r="E548" s="25" t="s">
        <v>205</v>
      </c>
      <c r="F548" s="25"/>
      <c r="G548" s="25"/>
      <c r="H548" s="25"/>
      <c r="I548" s="25"/>
      <c r="J548" s="25"/>
      <c r="K548" s="26">
        <v>11243</v>
      </c>
      <c r="L548" s="26">
        <v>0</v>
      </c>
      <c r="M548" s="26"/>
      <c r="N548" s="27">
        <v>674</v>
      </c>
      <c r="O548" s="26">
        <v>3248</v>
      </c>
      <c r="P548" s="26">
        <v>5225.5</v>
      </c>
      <c r="Q548" s="26"/>
      <c r="R548" s="28">
        <v>2095.5</v>
      </c>
      <c r="S548" s="28"/>
      <c r="T548" s="28"/>
      <c r="U548" s="30">
        <v>11861.37</v>
      </c>
      <c r="V548" s="30">
        <v>11883.85</v>
      </c>
      <c r="W548" s="30"/>
      <c r="X548" s="31">
        <v>11906.34</v>
      </c>
      <c r="Y548" s="31"/>
      <c r="Z548" s="5"/>
      <c r="AA548" s="8"/>
    </row>
    <row r="549" spans="1:27" ht="14.25">
      <c r="A549" s="4"/>
      <c r="B549" s="24" t="s">
        <v>318</v>
      </c>
      <c r="C549" s="24"/>
      <c r="D549" s="24"/>
      <c r="E549" s="25" t="s">
        <v>319</v>
      </c>
      <c r="F549" s="25"/>
      <c r="G549" s="25"/>
      <c r="H549" s="25"/>
      <c r="I549" s="25"/>
      <c r="J549" s="25"/>
      <c r="K549" s="26">
        <v>57574</v>
      </c>
      <c r="L549" s="26">
        <v>0</v>
      </c>
      <c r="M549" s="26"/>
      <c r="N549" s="27">
        <v>1547.5</v>
      </c>
      <c r="O549" s="26">
        <v>2792</v>
      </c>
      <c r="P549" s="26">
        <v>2143.5</v>
      </c>
      <c r="Q549" s="26"/>
      <c r="R549" s="28">
        <v>51091</v>
      </c>
      <c r="S549" s="28"/>
      <c r="T549" s="28"/>
      <c r="U549" s="26">
        <v>41700</v>
      </c>
      <c r="V549" s="26">
        <v>61700</v>
      </c>
      <c r="W549" s="26"/>
      <c r="X549" s="29">
        <v>61700</v>
      </c>
      <c r="Y549" s="29"/>
      <c r="Z549" s="5"/>
      <c r="AA549" s="8"/>
    </row>
    <row r="550" spans="1:27" ht="14.25">
      <c r="A550" s="4"/>
      <c r="B550" s="24" t="s">
        <v>320</v>
      </c>
      <c r="C550" s="24"/>
      <c r="D550" s="24"/>
      <c r="E550" s="25" t="s">
        <v>321</v>
      </c>
      <c r="F550" s="25"/>
      <c r="G550" s="25"/>
      <c r="H550" s="25"/>
      <c r="I550" s="25"/>
      <c r="J550" s="25"/>
      <c r="K550" s="26">
        <v>57574</v>
      </c>
      <c r="L550" s="26">
        <v>0</v>
      </c>
      <c r="M550" s="26"/>
      <c r="N550" s="27">
        <v>1547.5</v>
      </c>
      <c r="O550" s="26">
        <v>2792</v>
      </c>
      <c r="P550" s="26">
        <v>2143.5</v>
      </c>
      <c r="Q550" s="26"/>
      <c r="R550" s="28">
        <v>51091</v>
      </c>
      <c r="S550" s="28"/>
      <c r="T550" s="28"/>
      <c r="U550" s="26">
        <v>41700</v>
      </c>
      <c r="V550" s="26">
        <v>61700</v>
      </c>
      <c r="W550" s="26"/>
      <c r="X550" s="29">
        <v>61700</v>
      </c>
      <c r="Y550" s="29"/>
      <c r="Z550" s="5"/>
      <c r="AA550" s="8"/>
    </row>
    <row r="551" spans="1:27" ht="14.25">
      <c r="A551" s="4"/>
      <c r="B551" s="24" t="s">
        <v>322</v>
      </c>
      <c r="C551" s="24"/>
      <c r="D551" s="24"/>
      <c r="E551" s="25" t="s">
        <v>323</v>
      </c>
      <c r="F551" s="25"/>
      <c r="G551" s="25"/>
      <c r="H551" s="25"/>
      <c r="I551" s="25"/>
      <c r="J551" s="25"/>
      <c r="K551" s="26">
        <v>1752</v>
      </c>
      <c r="L551" s="26">
        <v>0</v>
      </c>
      <c r="M551" s="26"/>
      <c r="N551" s="27">
        <v>230.5</v>
      </c>
      <c r="O551" s="26">
        <v>792</v>
      </c>
      <c r="P551" s="26">
        <v>723.5</v>
      </c>
      <c r="Q551" s="26"/>
      <c r="R551" s="28">
        <v>6</v>
      </c>
      <c r="S551" s="28"/>
      <c r="T551" s="28"/>
      <c r="U551" s="30">
        <v>0</v>
      </c>
      <c r="V551" s="30">
        <v>0</v>
      </c>
      <c r="W551" s="30"/>
      <c r="X551" s="31">
        <v>0</v>
      </c>
      <c r="Y551" s="31"/>
      <c r="Z551" s="5"/>
      <c r="AA551" s="8"/>
    </row>
    <row r="552" spans="1:27" ht="14.25">
      <c r="A552" s="4"/>
      <c r="B552" s="24" t="s">
        <v>330</v>
      </c>
      <c r="C552" s="24"/>
      <c r="D552" s="24"/>
      <c r="E552" s="25" t="s">
        <v>331</v>
      </c>
      <c r="F552" s="25"/>
      <c r="G552" s="25"/>
      <c r="H552" s="25"/>
      <c r="I552" s="25"/>
      <c r="J552" s="25"/>
      <c r="K552" s="26">
        <v>1752</v>
      </c>
      <c r="L552" s="26">
        <v>0</v>
      </c>
      <c r="M552" s="26"/>
      <c r="N552" s="27">
        <v>230.5</v>
      </c>
      <c r="O552" s="26">
        <v>792</v>
      </c>
      <c r="P552" s="26">
        <v>723.5</v>
      </c>
      <c r="Q552" s="26"/>
      <c r="R552" s="28">
        <v>6</v>
      </c>
      <c r="S552" s="28"/>
      <c r="T552" s="28"/>
      <c r="U552" s="30">
        <v>0</v>
      </c>
      <c r="V552" s="30">
        <v>0</v>
      </c>
      <c r="W552" s="30"/>
      <c r="X552" s="31">
        <v>0</v>
      </c>
      <c r="Y552" s="31"/>
      <c r="Z552" s="5"/>
      <c r="AA552" s="8"/>
    </row>
    <row r="553" spans="1:27" ht="14.25">
      <c r="A553" s="4"/>
      <c r="B553" s="24" t="s">
        <v>332</v>
      </c>
      <c r="C553" s="24"/>
      <c r="D553" s="24"/>
      <c r="E553" s="25" t="s">
        <v>333</v>
      </c>
      <c r="F553" s="25"/>
      <c r="G553" s="25"/>
      <c r="H553" s="25"/>
      <c r="I553" s="25"/>
      <c r="J553" s="25"/>
      <c r="K553" s="26">
        <v>55822</v>
      </c>
      <c r="L553" s="26">
        <v>0</v>
      </c>
      <c r="M553" s="26"/>
      <c r="N553" s="27">
        <v>1317</v>
      </c>
      <c r="O553" s="26">
        <v>2000</v>
      </c>
      <c r="P553" s="26">
        <v>1420</v>
      </c>
      <c r="Q553" s="26"/>
      <c r="R553" s="28">
        <v>51085</v>
      </c>
      <c r="S553" s="28"/>
      <c r="T553" s="28"/>
      <c r="U553" s="30">
        <v>41700</v>
      </c>
      <c r="V553" s="30">
        <v>61700</v>
      </c>
      <c r="W553" s="30"/>
      <c r="X553" s="31">
        <v>61700</v>
      </c>
      <c r="Y553" s="31"/>
      <c r="Z553" s="5"/>
      <c r="AA553" s="8"/>
    </row>
    <row r="554" spans="1:27" ht="14.25">
      <c r="A554" s="4"/>
      <c r="B554" s="24" t="s">
        <v>453</v>
      </c>
      <c r="C554" s="24"/>
      <c r="D554" s="24"/>
      <c r="E554" s="25" t="s">
        <v>454</v>
      </c>
      <c r="F554" s="25"/>
      <c r="G554" s="25"/>
      <c r="H554" s="25"/>
      <c r="I554" s="25"/>
      <c r="J554" s="25"/>
      <c r="K554" s="26">
        <v>71295</v>
      </c>
      <c r="L554" s="26">
        <v>0</v>
      </c>
      <c r="M554" s="26"/>
      <c r="N554" s="27">
        <v>3121.5</v>
      </c>
      <c r="O554" s="26">
        <v>6040</v>
      </c>
      <c r="P554" s="26">
        <v>7769</v>
      </c>
      <c r="Q554" s="26"/>
      <c r="R554" s="28">
        <v>54364.5</v>
      </c>
      <c r="S554" s="28"/>
      <c r="T554" s="28"/>
      <c r="U554" s="26">
        <v>56175.66</v>
      </c>
      <c r="V554" s="26">
        <v>76203.1</v>
      </c>
      <c r="W554" s="26"/>
      <c r="X554" s="29">
        <v>76230.54</v>
      </c>
      <c r="Y554" s="29"/>
      <c r="Z554" s="5"/>
      <c r="AA554" s="8"/>
    </row>
    <row r="555" spans="1:27" ht="14.25">
      <c r="A555" s="4"/>
      <c r="B555" s="24" t="s">
        <v>455</v>
      </c>
      <c r="C555" s="24"/>
      <c r="D555" s="24"/>
      <c r="E555" s="25" t="s">
        <v>456</v>
      </c>
      <c r="F555" s="25"/>
      <c r="G555" s="25"/>
      <c r="H555" s="25"/>
      <c r="I555" s="25"/>
      <c r="J555" s="25"/>
      <c r="K555" s="26">
        <v>71295</v>
      </c>
      <c r="L555" s="26">
        <v>0</v>
      </c>
      <c r="M555" s="26"/>
      <c r="N555" s="27">
        <v>3121.5</v>
      </c>
      <c r="O555" s="26">
        <v>6040</v>
      </c>
      <c r="P555" s="26">
        <v>7769</v>
      </c>
      <c r="Q555" s="26"/>
      <c r="R555" s="28">
        <v>54364.5</v>
      </c>
      <c r="S555" s="28"/>
      <c r="T555" s="28"/>
      <c r="U555" s="26">
        <v>56175.66</v>
      </c>
      <c r="V555" s="26">
        <v>76203.1</v>
      </c>
      <c r="W555" s="26"/>
      <c r="X555" s="29">
        <v>76230.54</v>
      </c>
      <c r="Y555" s="29"/>
      <c r="Z555" s="5"/>
      <c r="AA555" s="8"/>
    </row>
    <row r="556" spans="1:27" ht="14.25">
      <c r="A556" s="4"/>
      <c r="B556" s="24" t="s">
        <v>457</v>
      </c>
      <c r="C556" s="24"/>
      <c r="D556" s="24"/>
      <c r="E556" s="25" t="s">
        <v>458</v>
      </c>
      <c r="F556" s="25"/>
      <c r="G556" s="25"/>
      <c r="H556" s="25"/>
      <c r="I556" s="25"/>
      <c r="J556" s="25"/>
      <c r="K556" s="26">
        <v>-46942</v>
      </c>
      <c r="L556" s="26">
        <v>0</v>
      </c>
      <c r="M556" s="26"/>
      <c r="N556" s="27">
        <v>-1383.5</v>
      </c>
      <c r="O556" s="26">
        <v>-15732</v>
      </c>
      <c r="P556" s="26">
        <v>-13765.5</v>
      </c>
      <c r="Q556" s="26"/>
      <c r="R556" s="28">
        <v>-16061</v>
      </c>
      <c r="S556" s="28"/>
      <c r="T556" s="28"/>
      <c r="U556" s="26">
        <v>0</v>
      </c>
      <c r="V556" s="26">
        <v>0</v>
      </c>
      <c r="W556" s="26"/>
      <c r="X556" s="29">
        <v>0</v>
      </c>
      <c r="Y556" s="29"/>
      <c r="Z556" s="5"/>
      <c r="AA556" s="8"/>
    </row>
    <row r="557" spans="1:27" ht="14.25">
      <c r="A557" s="4"/>
      <c r="B557" s="24" t="s">
        <v>459</v>
      </c>
      <c r="C557" s="24"/>
      <c r="D557" s="24"/>
      <c r="E557" s="25" t="s">
        <v>460</v>
      </c>
      <c r="F557" s="25"/>
      <c r="G557" s="25"/>
      <c r="H557" s="25"/>
      <c r="I557" s="25"/>
      <c r="J557" s="25"/>
      <c r="K557" s="26">
        <v>0</v>
      </c>
      <c r="L557" s="26">
        <v>0</v>
      </c>
      <c r="M557" s="26"/>
      <c r="N557" s="27">
        <v>0</v>
      </c>
      <c r="O557" s="26">
        <v>0</v>
      </c>
      <c r="P557" s="26">
        <v>0</v>
      </c>
      <c r="Q557" s="26"/>
      <c r="R557" s="28">
        <v>0</v>
      </c>
      <c r="S557" s="28"/>
      <c r="T557" s="28"/>
      <c r="U557" s="26">
        <v>0</v>
      </c>
      <c r="V557" s="26">
        <v>0</v>
      </c>
      <c r="W557" s="26"/>
      <c r="X557" s="29">
        <v>0</v>
      </c>
      <c r="Y557" s="29"/>
      <c r="Z557" s="5"/>
      <c r="AA557" s="8"/>
    </row>
    <row r="558" spans="1:27" ht="14.25">
      <c r="A558" s="4"/>
      <c r="B558" s="24" t="s">
        <v>461</v>
      </c>
      <c r="C558" s="24"/>
      <c r="D558" s="24"/>
      <c r="E558" s="25" t="s">
        <v>462</v>
      </c>
      <c r="F558" s="25"/>
      <c r="G558" s="25"/>
      <c r="H558" s="25"/>
      <c r="I558" s="25"/>
      <c r="J558" s="25"/>
      <c r="K558" s="26">
        <v>0</v>
      </c>
      <c r="L558" s="26">
        <v>0</v>
      </c>
      <c r="M558" s="26"/>
      <c r="N558" s="27">
        <v>0</v>
      </c>
      <c r="O558" s="26">
        <v>0</v>
      </c>
      <c r="P558" s="26">
        <v>0</v>
      </c>
      <c r="Q558" s="26"/>
      <c r="R558" s="28">
        <v>0</v>
      </c>
      <c r="S558" s="28"/>
      <c r="T558" s="28"/>
      <c r="U558" s="26">
        <v>0</v>
      </c>
      <c r="V558" s="26">
        <v>0</v>
      </c>
      <c r="W558" s="26"/>
      <c r="X558" s="29">
        <v>0</v>
      </c>
      <c r="Y558" s="29"/>
      <c r="Z558" s="5"/>
      <c r="AA558" s="8"/>
    </row>
    <row r="559" spans="1:27" ht="14.25">
      <c r="A559" s="4"/>
      <c r="B559" s="24" t="s">
        <v>463</v>
      </c>
      <c r="C559" s="24"/>
      <c r="D559" s="24"/>
      <c r="E559" s="25" t="s">
        <v>464</v>
      </c>
      <c r="F559" s="25"/>
      <c r="G559" s="25"/>
      <c r="H559" s="25"/>
      <c r="I559" s="25"/>
      <c r="J559" s="25"/>
      <c r="K559" s="26">
        <v>0</v>
      </c>
      <c r="L559" s="26">
        <v>0</v>
      </c>
      <c r="M559" s="26"/>
      <c r="N559" s="27">
        <v>0</v>
      </c>
      <c r="O559" s="26">
        <v>0</v>
      </c>
      <c r="P559" s="26">
        <v>0</v>
      </c>
      <c r="Q559" s="26"/>
      <c r="R559" s="28">
        <v>0</v>
      </c>
      <c r="S559" s="28"/>
      <c r="T559" s="28"/>
      <c r="U559" s="26">
        <v>0</v>
      </c>
      <c r="V559" s="26">
        <v>0</v>
      </c>
      <c r="W559" s="26"/>
      <c r="X559" s="29">
        <v>0</v>
      </c>
      <c r="Y559" s="29"/>
      <c r="Z559" s="5"/>
      <c r="AA559" s="8"/>
    </row>
    <row r="560" spans="1:27" ht="14.25">
      <c r="A560" s="4"/>
      <c r="B560" s="24" t="s">
        <v>465</v>
      </c>
      <c r="C560" s="24"/>
      <c r="D560" s="24"/>
      <c r="E560" s="25" t="s">
        <v>466</v>
      </c>
      <c r="F560" s="25"/>
      <c r="G560" s="25"/>
      <c r="H560" s="25"/>
      <c r="I560" s="25"/>
      <c r="J560" s="25"/>
      <c r="K560" s="26">
        <v>0</v>
      </c>
      <c r="L560" s="26">
        <v>0</v>
      </c>
      <c r="M560" s="26"/>
      <c r="N560" s="27">
        <v>0</v>
      </c>
      <c r="O560" s="26">
        <v>0</v>
      </c>
      <c r="P560" s="26">
        <v>0</v>
      </c>
      <c r="Q560" s="26"/>
      <c r="R560" s="28">
        <v>0</v>
      </c>
      <c r="S560" s="28"/>
      <c r="T560" s="28"/>
      <c r="U560" s="26">
        <v>0</v>
      </c>
      <c r="V560" s="26">
        <v>0</v>
      </c>
      <c r="W560" s="26"/>
      <c r="X560" s="29">
        <v>0</v>
      </c>
      <c r="Y560" s="29"/>
      <c r="Z560" s="5"/>
      <c r="AA560" s="8"/>
    </row>
    <row r="561" spans="1:27" ht="14.25">
      <c r="A561" s="4"/>
      <c r="B561" s="24" t="s">
        <v>467</v>
      </c>
      <c r="C561" s="24"/>
      <c r="D561" s="24"/>
      <c r="E561" s="25" t="s">
        <v>468</v>
      </c>
      <c r="F561" s="25"/>
      <c r="G561" s="25"/>
      <c r="H561" s="25"/>
      <c r="I561" s="25"/>
      <c r="J561" s="25"/>
      <c r="K561" s="26">
        <v>46942</v>
      </c>
      <c r="L561" s="26">
        <v>0</v>
      </c>
      <c r="M561" s="26"/>
      <c r="N561" s="27">
        <v>1383.5</v>
      </c>
      <c r="O561" s="26">
        <v>15732</v>
      </c>
      <c r="P561" s="26">
        <v>13765.5</v>
      </c>
      <c r="Q561" s="26"/>
      <c r="R561" s="28">
        <v>16061</v>
      </c>
      <c r="S561" s="28"/>
      <c r="T561" s="28"/>
      <c r="U561" s="26">
        <v>0</v>
      </c>
      <c r="V561" s="26">
        <v>0</v>
      </c>
      <c r="W561" s="26"/>
      <c r="X561" s="29">
        <v>0</v>
      </c>
      <c r="Y561" s="29"/>
      <c r="Z561" s="5"/>
      <c r="AA561" s="8"/>
    </row>
    <row r="562" spans="1:27" ht="14.25">
      <c r="A562" s="4"/>
      <c r="B562" s="24" t="s">
        <v>469</v>
      </c>
      <c r="C562" s="24"/>
      <c r="D562" s="24"/>
      <c r="E562" s="25" t="s">
        <v>470</v>
      </c>
      <c r="F562" s="25"/>
      <c r="G562" s="25"/>
      <c r="H562" s="25"/>
      <c r="I562" s="25"/>
      <c r="J562" s="25"/>
      <c r="K562" s="26">
        <v>0</v>
      </c>
      <c r="L562" s="26">
        <v>0</v>
      </c>
      <c r="M562" s="26"/>
      <c r="N562" s="27">
        <v>0</v>
      </c>
      <c r="O562" s="26">
        <v>0</v>
      </c>
      <c r="P562" s="26">
        <v>0</v>
      </c>
      <c r="Q562" s="26"/>
      <c r="R562" s="28">
        <v>0</v>
      </c>
      <c r="S562" s="28"/>
      <c r="T562" s="28"/>
      <c r="U562" s="26">
        <v>0</v>
      </c>
      <c r="V562" s="26">
        <v>0</v>
      </c>
      <c r="W562" s="26"/>
      <c r="X562" s="29">
        <v>0</v>
      </c>
      <c r="Y562" s="29"/>
      <c r="Z562" s="5"/>
      <c r="AA562" s="8"/>
    </row>
    <row r="563" spans="1:27" ht="14.25">
      <c r="A563" s="4"/>
      <c r="B563" s="24" t="s">
        <v>471</v>
      </c>
      <c r="C563" s="24"/>
      <c r="D563" s="24"/>
      <c r="E563" s="24" t="s">
        <v>472</v>
      </c>
      <c r="F563" s="24"/>
      <c r="G563" s="24"/>
      <c r="H563" s="24"/>
      <c r="I563" s="24"/>
      <c r="J563" s="24"/>
      <c r="K563" s="29">
        <v>46942</v>
      </c>
      <c r="L563" s="29">
        <v>0</v>
      </c>
      <c r="M563" s="29"/>
      <c r="N563" s="29">
        <v>1383.5</v>
      </c>
      <c r="O563" s="29">
        <v>15732</v>
      </c>
      <c r="P563" s="29">
        <v>13765.5</v>
      </c>
      <c r="Q563" s="29"/>
      <c r="R563" s="29">
        <v>16061</v>
      </c>
      <c r="S563" s="29"/>
      <c r="T563" s="29"/>
      <c r="U563" s="29">
        <v>0</v>
      </c>
      <c r="V563" s="29">
        <v>0</v>
      </c>
      <c r="W563" s="29"/>
      <c r="X563" s="29">
        <v>0</v>
      </c>
      <c r="Y563" s="29"/>
      <c r="Z563" s="5"/>
      <c r="AA563" s="8"/>
    </row>
    <row r="564" spans="1:27" ht="10.5" customHeight="1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8"/>
    </row>
    <row r="565" spans="1:27" ht="13.5" customHeight="1">
      <c r="A565" s="32"/>
      <c r="B565" s="33"/>
      <c r="C565" s="33"/>
      <c r="D565" s="34" t="s">
        <v>473</v>
      </c>
      <c r="E565" s="34"/>
      <c r="F565" s="34"/>
      <c r="G565" s="34"/>
      <c r="H565" s="33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 t="s">
        <v>474</v>
      </c>
      <c r="T565" s="34"/>
      <c r="U565" s="34"/>
      <c r="V565" s="34"/>
      <c r="W565" s="34"/>
      <c r="X565" s="34"/>
      <c r="Y565" s="33"/>
      <c r="Z565" s="33"/>
      <c r="AA565" s="35"/>
    </row>
  </sheetData>
  <mergeCells count="3904">
    <mergeCell ref="C2:I2"/>
    <mergeCell ref="Q2:Z2"/>
    <mergeCell ref="G3:S3"/>
    <mergeCell ref="C5:E5"/>
    <mergeCell ref="W5:Z5"/>
    <mergeCell ref="B7:D7"/>
    <mergeCell ref="E7:J7"/>
    <mergeCell ref="K7:T7"/>
    <mergeCell ref="U7:Y7"/>
    <mergeCell ref="B8:D8"/>
    <mergeCell ref="E8:J8"/>
    <mergeCell ref="K8:M8"/>
    <mergeCell ref="N8:T8"/>
    <mergeCell ref="V8:W8"/>
    <mergeCell ref="X8:Y8"/>
    <mergeCell ref="B9:D9"/>
    <mergeCell ref="E9:J9"/>
    <mergeCell ref="L9:M9"/>
    <mergeCell ref="P9:Q9"/>
    <mergeCell ref="R9:T9"/>
    <mergeCell ref="V9:W9"/>
    <mergeCell ref="X9:Y9"/>
    <mergeCell ref="B10:D10"/>
    <mergeCell ref="E10:J10"/>
    <mergeCell ref="L10:M10"/>
    <mergeCell ref="P10:Q10"/>
    <mergeCell ref="R10:T10"/>
    <mergeCell ref="V10:W10"/>
    <mergeCell ref="X10:Y10"/>
    <mergeCell ref="B11:D11"/>
    <mergeCell ref="E11:J11"/>
    <mergeCell ref="L11:M11"/>
    <mergeCell ref="P11:Q11"/>
    <mergeCell ref="R11:T11"/>
    <mergeCell ref="V11:W11"/>
    <mergeCell ref="X11:Y11"/>
    <mergeCell ref="B12:D12"/>
    <mergeCell ref="E12:J12"/>
    <mergeCell ref="L12:M12"/>
    <mergeCell ref="P12:Q12"/>
    <mergeCell ref="R12:T12"/>
    <mergeCell ref="V12:W12"/>
    <mergeCell ref="X12:Y12"/>
    <mergeCell ref="B13:D13"/>
    <mergeCell ref="E13:J13"/>
    <mergeCell ref="L13:M13"/>
    <mergeCell ref="P13:Q13"/>
    <mergeCell ref="R13:T13"/>
    <mergeCell ref="V13:W13"/>
    <mergeCell ref="X13:Y13"/>
    <mergeCell ref="B14:D14"/>
    <mergeCell ref="E14:J14"/>
    <mergeCell ref="L14:M14"/>
    <mergeCell ref="P14:Q14"/>
    <mergeCell ref="R14:T14"/>
    <mergeCell ref="V14:W14"/>
    <mergeCell ref="X14:Y14"/>
    <mergeCell ref="B15:D15"/>
    <mergeCell ref="E15:J15"/>
    <mergeCell ref="L15:M15"/>
    <mergeCell ref="P15:Q15"/>
    <mergeCell ref="R15:T15"/>
    <mergeCell ref="V15:W15"/>
    <mergeCell ref="X15:Y15"/>
    <mergeCell ref="B16:D16"/>
    <mergeCell ref="E16:J16"/>
    <mergeCell ref="L16:M16"/>
    <mergeCell ref="P16:Q16"/>
    <mergeCell ref="R16:T16"/>
    <mergeCell ref="V16:W16"/>
    <mergeCell ref="X16:Y16"/>
    <mergeCell ref="B17:D17"/>
    <mergeCell ref="E17:J17"/>
    <mergeCell ref="L17:M17"/>
    <mergeCell ref="P17:Q17"/>
    <mergeCell ref="R17:T17"/>
    <mergeCell ref="V17:W17"/>
    <mergeCell ref="X17:Y17"/>
    <mergeCell ref="B18:D18"/>
    <mergeCell ref="E18:J18"/>
    <mergeCell ref="L18:M18"/>
    <mergeCell ref="P18:Q18"/>
    <mergeCell ref="R18:T18"/>
    <mergeCell ref="V18:W18"/>
    <mergeCell ref="X18:Y18"/>
    <mergeCell ref="B19:D19"/>
    <mergeCell ref="E19:J19"/>
    <mergeCell ref="L19:M19"/>
    <mergeCell ref="P19:Q19"/>
    <mergeCell ref="R19:T19"/>
    <mergeCell ref="V19:W19"/>
    <mergeCell ref="X19:Y19"/>
    <mergeCell ref="B20:D20"/>
    <mergeCell ref="E20:J20"/>
    <mergeCell ref="L20:M20"/>
    <mergeCell ref="P20:Q20"/>
    <mergeCell ref="R20:T20"/>
    <mergeCell ref="V20:W20"/>
    <mergeCell ref="X20:Y20"/>
    <mergeCell ref="B21:D21"/>
    <mergeCell ref="E21:J21"/>
    <mergeCell ref="L21:M21"/>
    <mergeCell ref="P21:Q21"/>
    <mergeCell ref="R21:T21"/>
    <mergeCell ref="V21:W21"/>
    <mergeCell ref="X21:Y21"/>
    <mergeCell ref="B22:D22"/>
    <mergeCell ref="E22:J22"/>
    <mergeCell ref="L22:M22"/>
    <mergeCell ref="P22:Q22"/>
    <mergeCell ref="R22:T22"/>
    <mergeCell ref="V22:W22"/>
    <mergeCell ref="X22:Y22"/>
    <mergeCell ref="B23:D23"/>
    <mergeCell ref="E23:J23"/>
    <mergeCell ref="L23:M23"/>
    <mergeCell ref="P23:Q23"/>
    <mergeCell ref="R23:T23"/>
    <mergeCell ref="V23:W23"/>
    <mergeCell ref="X23:Y23"/>
    <mergeCell ref="B24:D24"/>
    <mergeCell ref="E24:J24"/>
    <mergeCell ref="L24:M24"/>
    <mergeCell ref="P24:Q24"/>
    <mergeCell ref="R24:T24"/>
    <mergeCell ref="V24:W24"/>
    <mergeCell ref="X24:Y24"/>
    <mergeCell ref="B25:D25"/>
    <mergeCell ref="E25:J25"/>
    <mergeCell ref="L25:M25"/>
    <mergeCell ref="P25:Q25"/>
    <mergeCell ref="R25:T25"/>
    <mergeCell ref="V25:W25"/>
    <mergeCell ref="X25:Y25"/>
    <mergeCell ref="B26:D26"/>
    <mergeCell ref="E26:J26"/>
    <mergeCell ref="L26:M26"/>
    <mergeCell ref="P26:Q26"/>
    <mergeCell ref="R26:T26"/>
    <mergeCell ref="V26:W26"/>
    <mergeCell ref="X26:Y26"/>
    <mergeCell ref="B27:D27"/>
    <mergeCell ref="E27:J27"/>
    <mergeCell ref="L27:M27"/>
    <mergeCell ref="P27:Q27"/>
    <mergeCell ref="R27:T27"/>
    <mergeCell ref="V27:W27"/>
    <mergeCell ref="X27:Y27"/>
    <mergeCell ref="B28:D28"/>
    <mergeCell ref="E28:J28"/>
    <mergeCell ref="L28:M28"/>
    <mergeCell ref="P28:Q28"/>
    <mergeCell ref="R28:T28"/>
    <mergeCell ref="V28:W28"/>
    <mergeCell ref="X28:Y28"/>
    <mergeCell ref="B29:D29"/>
    <mergeCell ref="E29:J29"/>
    <mergeCell ref="L29:M29"/>
    <mergeCell ref="P29:Q29"/>
    <mergeCell ref="R29:T29"/>
    <mergeCell ref="V29:W29"/>
    <mergeCell ref="X29:Y29"/>
    <mergeCell ref="B30:D30"/>
    <mergeCell ref="E30:J30"/>
    <mergeCell ref="L30:M30"/>
    <mergeCell ref="P30:Q30"/>
    <mergeCell ref="R30:T30"/>
    <mergeCell ref="V30:W30"/>
    <mergeCell ref="X30:Y30"/>
    <mergeCell ref="B31:D31"/>
    <mergeCell ref="E31:J31"/>
    <mergeCell ref="L31:M31"/>
    <mergeCell ref="P31:Q31"/>
    <mergeCell ref="R31:T31"/>
    <mergeCell ref="V31:W31"/>
    <mergeCell ref="X31:Y31"/>
    <mergeCell ref="B32:D32"/>
    <mergeCell ref="E32:J32"/>
    <mergeCell ref="L32:M32"/>
    <mergeCell ref="P32:Q32"/>
    <mergeCell ref="R32:T32"/>
    <mergeCell ref="V32:W32"/>
    <mergeCell ref="X32:Y32"/>
    <mergeCell ref="B33:D33"/>
    <mergeCell ref="E33:J33"/>
    <mergeCell ref="L33:M33"/>
    <mergeCell ref="P33:Q33"/>
    <mergeCell ref="R33:T33"/>
    <mergeCell ref="V33:W33"/>
    <mergeCell ref="X33:Y33"/>
    <mergeCell ref="B34:D34"/>
    <mergeCell ref="E34:J34"/>
    <mergeCell ref="L34:M34"/>
    <mergeCell ref="P34:Q34"/>
    <mergeCell ref="R34:T34"/>
    <mergeCell ref="V34:W34"/>
    <mergeCell ref="X34:Y34"/>
    <mergeCell ref="B35:D35"/>
    <mergeCell ref="E35:J35"/>
    <mergeCell ref="L35:M35"/>
    <mergeCell ref="P35:Q35"/>
    <mergeCell ref="R35:T35"/>
    <mergeCell ref="V35:W35"/>
    <mergeCell ref="X35:Y35"/>
    <mergeCell ref="B36:D36"/>
    <mergeCell ref="E36:J36"/>
    <mergeCell ref="L36:M36"/>
    <mergeCell ref="P36:Q36"/>
    <mergeCell ref="R36:T36"/>
    <mergeCell ref="V36:W36"/>
    <mergeCell ref="X36:Y36"/>
    <mergeCell ref="B37:D37"/>
    <mergeCell ref="E37:J37"/>
    <mergeCell ref="L37:M37"/>
    <mergeCell ref="P37:Q37"/>
    <mergeCell ref="R37:T37"/>
    <mergeCell ref="V37:W37"/>
    <mergeCell ref="X37:Y37"/>
    <mergeCell ref="B38:D38"/>
    <mergeCell ref="E38:J38"/>
    <mergeCell ref="L38:M38"/>
    <mergeCell ref="P38:Q38"/>
    <mergeCell ref="R38:T38"/>
    <mergeCell ref="V38:W38"/>
    <mergeCell ref="X38:Y38"/>
    <mergeCell ref="B39:D39"/>
    <mergeCell ref="E39:J39"/>
    <mergeCell ref="L39:M39"/>
    <mergeCell ref="P39:Q39"/>
    <mergeCell ref="R39:T39"/>
    <mergeCell ref="V39:W39"/>
    <mergeCell ref="X39:Y39"/>
    <mergeCell ref="B40:D40"/>
    <mergeCell ref="E40:J40"/>
    <mergeCell ref="L40:M40"/>
    <mergeCell ref="P40:Q40"/>
    <mergeCell ref="R40:T40"/>
    <mergeCell ref="V40:W40"/>
    <mergeCell ref="X40:Y40"/>
    <mergeCell ref="B41:D41"/>
    <mergeCell ref="E41:J41"/>
    <mergeCell ref="L41:M41"/>
    <mergeCell ref="P41:Q41"/>
    <mergeCell ref="R41:T41"/>
    <mergeCell ref="V41:W41"/>
    <mergeCell ref="X41:Y41"/>
    <mergeCell ref="B42:D42"/>
    <mergeCell ref="E42:J42"/>
    <mergeCell ref="L42:M42"/>
    <mergeCell ref="P42:Q42"/>
    <mergeCell ref="R42:T42"/>
    <mergeCell ref="V42:W42"/>
    <mergeCell ref="X42:Y42"/>
    <mergeCell ref="B43:D43"/>
    <mergeCell ref="E43:J43"/>
    <mergeCell ref="L43:M43"/>
    <mergeCell ref="P43:Q43"/>
    <mergeCell ref="R43:T43"/>
    <mergeCell ref="V43:W43"/>
    <mergeCell ref="X43:Y43"/>
    <mergeCell ref="B44:D44"/>
    <mergeCell ref="E44:J44"/>
    <mergeCell ref="L44:M44"/>
    <mergeCell ref="P44:Q44"/>
    <mergeCell ref="R44:T44"/>
    <mergeCell ref="V44:W44"/>
    <mergeCell ref="X44:Y44"/>
    <mergeCell ref="B45:D45"/>
    <mergeCell ref="E45:J45"/>
    <mergeCell ref="L45:M45"/>
    <mergeCell ref="P45:Q45"/>
    <mergeCell ref="R45:T45"/>
    <mergeCell ref="V45:W45"/>
    <mergeCell ref="X45:Y45"/>
    <mergeCell ref="B46:D46"/>
    <mergeCell ref="E46:J46"/>
    <mergeCell ref="L46:M46"/>
    <mergeCell ref="P46:Q46"/>
    <mergeCell ref="R46:T46"/>
    <mergeCell ref="V46:W46"/>
    <mergeCell ref="X46:Y46"/>
    <mergeCell ref="B47:D47"/>
    <mergeCell ref="E47:J47"/>
    <mergeCell ref="L47:M47"/>
    <mergeCell ref="P47:Q47"/>
    <mergeCell ref="R47:T47"/>
    <mergeCell ref="V47:W47"/>
    <mergeCell ref="X47:Y47"/>
    <mergeCell ref="B48:D48"/>
    <mergeCell ref="E48:J48"/>
    <mergeCell ref="L48:M48"/>
    <mergeCell ref="P48:Q48"/>
    <mergeCell ref="R48:T48"/>
    <mergeCell ref="V48:W48"/>
    <mergeCell ref="X48:Y48"/>
    <mergeCell ref="B49:D49"/>
    <mergeCell ref="E49:J49"/>
    <mergeCell ref="L49:M49"/>
    <mergeCell ref="P49:Q49"/>
    <mergeCell ref="R49:T49"/>
    <mergeCell ref="V49:W49"/>
    <mergeCell ref="X49:Y49"/>
    <mergeCell ref="B50:D50"/>
    <mergeCell ref="E50:J50"/>
    <mergeCell ref="L50:M50"/>
    <mergeCell ref="P50:Q50"/>
    <mergeCell ref="R50:T50"/>
    <mergeCell ref="V50:W50"/>
    <mergeCell ref="X50:Y50"/>
    <mergeCell ref="B51:D51"/>
    <mergeCell ref="E51:J51"/>
    <mergeCell ref="L51:M51"/>
    <mergeCell ref="P51:Q51"/>
    <mergeCell ref="R51:T51"/>
    <mergeCell ref="V51:W51"/>
    <mergeCell ref="X51:Y51"/>
    <mergeCell ref="B52:D52"/>
    <mergeCell ref="E52:J52"/>
    <mergeCell ref="L52:M52"/>
    <mergeCell ref="P52:Q52"/>
    <mergeCell ref="R52:T52"/>
    <mergeCell ref="V52:W52"/>
    <mergeCell ref="X52:Y52"/>
    <mergeCell ref="B53:D53"/>
    <mergeCell ref="E53:J53"/>
    <mergeCell ref="L53:M53"/>
    <mergeCell ref="P53:Q53"/>
    <mergeCell ref="R53:T53"/>
    <mergeCell ref="V53:W53"/>
    <mergeCell ref="X53:Y53"/>
    <mergeCell ref="B54:D54"/>
    <mergeCell ref="E54:J54"/>
    <mergeCell ref="L54:M54"/>
    <mergeCell ref="P54:Q54"/>
    <mergeCell ref="R54:T54"/>
    <mergeCell ref="V54:W54"/>
    <mergeCell ref="X54:Y54"/>
    <mergeCell ref="B55:D55"/>
    <mergeCell ref="E55:J55"/>
    <mergeCell ref="L55:M55"/>
    <mergeCell ref="P55:Q55"/>
    <mergeCell ref="R55:T55"/>
    <mergeCell ref="V55:W55"/>
    <mergeCell ref="X55:Y55"/>
    <mergeCell ref="B56:D56"/>
    <mergeCell ref="E56:J56"/>
    <mergeCell ref="L56:M56"/>
    <mergeCell ref="P56:Q56"/>
    <mergeCell ref="R56:T56"/>
    <mergeCell ref="V56:W56"/>
    <mergeCell ref="X56:Y56"/>
    <mergeCell ref="B57:D57"/>
    <mergeCell ref="E57:J57"/>
    <mergeCell ref="L57:M57"/>
    <mergeCell ref="P57:Q57"/>
    <mergeCell ref="R57:T57"/>
    <mergeCell ref="V57:W57"/>
    <mergeCell ref="X57:Y57"/>
    <mergeCell ref="B58:D58"/>
    <mergeCell ref="E58:J58"/>
    <mergeCell ref="L58:M58"/>
    <mergeCell ref="P58:Q58"/>
    <mergeCell ref="R58:T58"/>
    <mergeCell ref="V58:W58"/>
    <mergeCell ref="X58:Y58"/>
    <mergeCell ref="B59:D59"/>
    <mergeCell ref="E59:J59"/>
    <mergeCell ref="L59:M59"/>
    <mergeCell ref="P59:Q59"/>
    <mergeCell ref="R59:T59"/>
    <mergeCell ref="V59:W59"/>
    <mergeCell ref="X59:Y59"/>
    <mergeCell ref="B60:D60"/>
    <mergeCell ref="E60:J60"/>
    <mergeCell ref="L60:M60"/>
    <mergeCell ref="P60:Q60"/>
    <mergeCell ref="R60:T60"/>
    <mergeCell ref="V60:W60"/>
    <mergeCell ref="X60:Y60"/>
    <mergeCell ref="B61:D61"/>
    <mergeCell ref="E61:J61"/>
    <mergeCell ref="L61:M61"/>
    <mergeCell ref="P61:Q61"/>
    <mergeCell ref="R61:T61"/>
    <mergeCell ref="V61:W61"/>
    <mergeCell ref="X61:Y61"/>
    <mergeCell ref="B62:D62"/>
    <mergeCell ref="E62:J62"/>
    <mergeCell ref="L62:M62"/>
    <mergeCell ref="P62:Q62"/>
    <mergeCell ref="R62:T62"/>
    <mergeCell ref="V62:W62"/>
    <mergeCell ref="X62:Y62"/>
    <mergeCell ref="B63:D63"/>
    <mergeCell ref="E63:J63"/>
    <mergeCell ref="L63:M63"/>
    <mergeCell ref="P63:Q63"/>
    <mergeCell ref="R63:T63"/>
    <mergeCell ref="V63:W63"/>
    <mergeCell ref="X63:Y63"/>
    <mergeCell ref="B64:D64"/>
    <mergeCell ref="E64:J64"/>
    <mergeCell ref="L64:M64"/>
    <mergeCell ref="P64:Q64"/>
    <mergeCell ref="R64:T64"/>
    <mergeCell ref="V64:W64"/>
    <mergeCell ref="X64:Y64"/>
    <mergeCell ref="B65:D65"/>
    <mergeCell ref="E65:J65"/>
    <mergeCell ref="L65:M65"/>
    <mergeCell ref="P65:Q65"/>
    <mergeCell ref="R65:T65"/>
    <mergeCell ref="V65:W65"/>
    <mergeCell ref="X65:Y65"/>
    <mergeCell ref="B66:D66"/>
    <mergeCell ref="E66:J66"/>
    <mergeCell ref="L66:M66"/>
    <mergeCell ref="P66:Q66"/>
    <mergeCell ref="R66:T66"/>
    <mergeCell ref="V66:W66"/>
    <mergeCell ref="X66:Y66"/>
    <mergeCell ref="B67:D67"/>
    <mergeCell ref="E67:J67"/>
    <mergeCell ref="L67:M67"/>
    <mergeCell ref="P67:Q67"/>
    <mergeCell ref="R67:T67"/>
    <mergeCell ref="V67:W67"/>
    <mergeCell ref="X67:Y67"/>
    <mergeCell ref="B68:D68"/>
    <mergeCell ref="E68:J68"/>
    <mergeCell ref="L68:M68"/>
    <mergeCell ref="P68:Q68"/>
    <mergeCell ref="R68:T68"/>
    <mergeCell ref="V68:W68"/>
    <mergeCell ref="X68:Y68"/>
    <mergeCell ref="B69:D69"/>
    <mergeCell ref="E69:J69"/>
    <mergeCell ref="L69:M69"/>
    <mergeCell ref="P69:Q69"/>
    <mergeCell ref="R69:T69"/>
    <mergeCell ref="V69:W69"/>
    <mergeCell ref="X69:Y69"/>
    <mergeCell ref="B70:D70"/>
    <mergeCell ref="E70:J70"/>
    <mergeCell ref="L70:M70"/>
    <mergeCell ref="P70:Q70"/>
    <mergeCell ref="R70:T70"/>
    <mergeCell ref="V70:W70"/>
    <mergeCell ref="X70:Y70"/>
    <mergeCell ref="B71:D71"/>
    <mergeCell ref="E71:J71"/>
    <mergeCell ref="L71:M71"/>
    <mergeCell ref="P71:Q71"/>
    <mergeCell ref="R71:T71"/>
    <mergeCell ref="V71:W71"/>
    <mergeCell ref="X71:Y71"/>
    <mergeCell ref="B72:D72"/>
    <mergeCell ref="E72:J72"/>
    <mergeCell ref="L72:M72"/>
    <mergeCell ref="P72:Q72"/>
    <mergeCell ref="R72:T72"/>
    <mergeCell ref="V72:W72"/>
    <mergeCell ref="X72:Y72"/>
    <mergeCell ref="B73:D73"/>
    <mergeCell ref="E73:J73"/>
    <mergeCell ref="L73:M73"/>
    <mergeCell ref="P73:Q73"/>
    <mergeCell ref="R73:T73"/>
    <mergeCell ref="V73:W73"/>
    <mergeCell ref="X73:Y73"/>
    <mergeCell ref="B74:D74"/>
    <mergeCell ref="E74:J74"/>
    <mergeCell ref="L74:M74"/>
    <mergeCell ref="P74:Q74"/>
    <mergeCell ref="R74:T74"/>
    <mergeCell ref="V74:W74"/>
    <mergeCell ref="X74:Y74"/>
    <mergeCell ref="B75:D75"/>
    <mergeCell ref="E75:J75"/>
    <mergeCell ref="L75:M75"/>
    <mergeCell ref="P75:Q75"/>
    <mergeCell ref="R75:T75"/>
    <mergeCell ref="V75:W75"/>
    <mergeCell ref="X75:Y75"/>
    <mergeCell ref="B76:D76"/>
    <mergeCell ref="E76:J76"/>
    <mergeCell ref="L76:M76"/>
    <mergeCell ref="P76:Q76"/>
    <mergeCell ref="R76:T76"/>
    <mergeCell ref="V76:W76"/>
    <mergeCell ref="X76:Y76"/>
    <mergeCell ref="B77:D77"/>
    <mergeCell ref="E77:J77"/>
    <mergeCell ref="L77:M77"/>
    <mergeCell ref="P77:Q77"/>
    <mergeCell ref="R77:T77"/>
    <mergeCell ref="V77:W77"/>
    <mergeCell ref="X77:Y77"/>
    <mergeCell ref="B78:D78"/>
    <mergeCell ref="E78:J78"/>
    <mergeCell ref="L78:M78"/>
    <mergeCell ref="P78:Q78"/>
    <mergeCell ref="R78:T78"/>
    <mergeCell ref="V78:W78"/>
    <mergeCell ref="X78:Y78"/>
    <mergeCell ref="B79:D79"/>
    <mergeCell ref="E79:J79"/>
    <mergeCell ref="L79:M79"/>
    <mergeCell ref="P79:Q79"/>
    <mergeCell ref="R79:T79"/>
    <mergeCell ref="V79:W79"/>
    <mergeCell ref="X79:Y79"/>
    <mergeCell ref="B80:D80"/>
    <mergeCell ref="E80:J80"/>
    <mergeCell ref="L80:M80"/>
    <mergeCell ref="P80:Q80"/>
    <mergeCell ref="R80:T80"/>
    <mergeCell ref="V80:W80"/>
    <mergeCell ref="X80:Y80"/>
    <mergeCell ref="B81:D81"/>
    <mergeCell ref="E81:J81"/>
    <mergeCell ref="L81:M81"/>
    <mergeCell ref="P81:Q81"/>
    <mergeCell ref="R81:T81"/>
    <mergeCell ref="V81:W81"/>
    <mergeCell ref="X81:Y81"/>
    <mergeCell ref="B82:D82"/>
    <mergeCell ref="E82:J82"/>
    <mergeCell ref="L82:M82"/>
    <mergeCell ref="P82:Q82"/>
    <mergeCell ref="R82:T82"/>
    <mergeCell ref="V82:W82"/>
    <mergeCell ref="X82:Y82"/>
    <mergeCell ref="B83:D83"/>
    <mergeCell ref="E83:J83"/>
    <mergeCell ref="L83:M83"/>
    <mergeCell ref="P83:Q83"/>
    <mergeCell ref="R83:T83"/>
    <mergeCell ref="V83:W83"/>
    <mergeCell ref="X83:Y83"/>
    <mergeCell ref="B84:D84"/>
    <mergeCell ref="E84:J84"/>
    <mergeCell ref="L84:M84"/>
    <mergeCell ref="P84:Q84"/>
    <mergeCell ref="R84:T84"/>
    <mergeCell ref="V84:W84"/>
    <mergeCell ref="X84:Y84"/>
    <mergeCell ref="B85:D85"/>
    <mergeCell ref="E85:J85"/>
    <mergeCell ref="L85:M85"/>
    <mergeCell ref="P85:Q85"/>
    <mergeCell ref="R85:T85"/>
    <mergeCell ref="V85:W85"/>
    <mergeCell ref="X85:Y85"/>
    <mergeCell ref="B86:D86"/>
    <mergeCell ref="E86:J86"/>
    <mergeCell ref="L86:M86"/>
    <mergeCell ref="P86:Q86"/>
    <mergeCell ref="R86:T86"/>
    <mergeCell ref="V86:W86"/>
    <mergeCell ref="X86:Y86"/>
    <mergeCell ref="B87:D87"/>
    <mergeCell ref="E87:J87"/>
    <mergeCell ref="L87:M87"/>
    <mergeCell ref="P87:Q87"/>
    <mergeCell ref="R87:T87"/>
    <mergeCell ref="V87:W87"/>
    <mergeCell ref="X87:Y87"/>
    <mergeCell ref="B88:D88"/>
    <mergeCell ref="E88:J88"/>
    <mergeCell ref="L88:M88"/>
    <mergeCell ref="P88:Q88"/>
    <mergeCell ref="R88:T88"/>
    <mergeCell ref="V88:W88"/>
    <mergeCell ref="X88:Y88"/>
    <mergeCell ref="B89:D89"/>
    <mergeCell ref="E89:J89"/>
    <mergeCell ref="L89:M89"/>
    <mergeCell ref="P89:Q89"/>
    <mergeCell ref="R89:T89"/>
    <mergeCell ref="V89:W89"/>
    <mergeCell ref="X89:Y89"/>
    <mergeCell ref="B90:D90"/>
    <mergeCell ref="E90:J90"/>
    <mergeCell ref="L90:M90"/>
    <mergeCell ref="P90:Q90"/>
    <mergeCell ref="R90:T90"/>
    <mergeCell ref="V90:W90"/>
    <mergeCell ref="X90:Y90"/>
    <mergeCell ref="B91:D91"/>
    <mergeCell ref="E91:J91"/>
    <mergeCell ref="L91:M91"/>
    <mergeCell ref="P91:Q91"/>
    <mergeCell ref="R91:T91"/>
    <mergeCell ref="V91:W91"/>
    <mergeCell ref="X91:Y91"/>
    <mergeCell ref="B92:D92"/>
    <mergeCell ref="E92:J92"/>
    <mergeCell ref="L92:M92"/>
    <mergeCell ref="P92:Q92"/>
    <mergeCell ref="R92:T92"/>
    <mergeCell ref="V92:W92"/>
    <mergeCell ref="X92:Y92"/>
    <mergeCell ref="B93:D93"/>
    <mergeCell ref="E93:J93"/>
    <mergeCell ref="L93:M93"/>
    <mergeCell ref="P93:Q93"/>
    <mergeCell ref="R93:T93"/>
    <mergeCell ref="V93:W93"/>
    <mergeCell ref="X93:Y93"/>
    <mergeCell ref="B94:D94"/>
    <mergeCell ref="E94:J94"/>
    <mergeCell ref="L94:M94"/>
    <mergeCell ref="P94:Q94"/>
    <mergeCell ref="R94:T94"/>
    <mergeCell ref="V94:W94"/>
    <mergeCell ref="X94:Y94"/>
    <mergeCell ref="B95:D95"/>
    <mergeCell ref="E95:J95"/>
    <mergeCell ref="L95:M95"/>
    <mergeCell ref="P95:Q95"/>
    <mergeCell ref="R95:T95"/>
    <mergeCell ref="V95:W95"/>
    <mergeCell ref="X95:Y95"/>
    <mergeCell ref="B96:D96"/>
    <mergeCell ref="E96:J96"/>
    <mergeCell ref="L96:M96"/>
    <mergeCell ref="P96:Q96"/>
    <mergeCell ref="R96:T96"/>
    <mergeCell ref="V96:W96"/>
    <mergeCell ref="X96:Y96"/>
    <mergeCell ref="B97:D97"/>
    <mergeCell ref="E97:J97"/>
    <mergeCell ref="L97:M97"/>
    <mergeCell ref="P97:Q97"/>
    <mergeCell ref="R97:T97"/>
    <mergeCell ref="V97:W97"/>
    <mergeCell ref="X97:Y97"/>
    <mergeCell ref="B98:D98"/>
    <mergeCell ref="E98:J98"/>
    <mergeCell ref="L98:M98"/>
    <mergeCell ref="P98:Q98"/>
    <mergeCell ref="R98:T98"/>
    <mergeCell ref="V98:W98"/>
    <mergeCell ref="X98:Y98"/>
    <mergeCell ref="B99:D99"/>
    <mergeCell ref="E99:J99"/>
    <mergeCell ref="L99:M99"/>
    <mergeCell ref="P99:Q99"/>
    <mergeCell ref="R99:T99"/>
    <mergeCell ref="V99:W99"/>
    <mergeCell ref="X99:Y99"/>
    <mergeCell ref="B100:D100"/>
    <mergeCell ref="E100:J100"/>
    <mergeCell ref="L100:M100"/>
    <mergeCell ref="P100:Q100"/>
    <mergeCell ref="R100:T100"/>
    <mergeCell ref="V100:W100"/>
    <mergeCell ref="X100:Y100"/>
    <mergeCell ref="B101:D101"/>
    <mergeCell ref="E101:J101"/>
    <mergeCell ref="L101:M101"/>
    <mergeCell ref="P101:Q101"/>
    <mergeCell ref="R101:T101"/>
    <mergeCell ref="V101:W101"/>
    <mergeCell ref="X101:Y101"/>
    <mergeCell ref="B102:D102"/>
    <mergeCell ref="E102:J102"/>
    <mergeCell ref="L102:M102"/>
    <mergeCell ref="P102:Q102"/>
    <mergeCell ref="R102:T102"/>
    <mergeCell ref="V102:W102"/>
    <mergeCell ref="X102:Y102"/>
    <mergeCell ref="B103:D103"/>
    <mergeCell ref="E103:J103"/>
    <mergeCell ref="L103:M103"/>
    <mergeCell ref="P103:Q103"/>
    <mergeCell ref="R103:T103"/>
    <mergeCell ref="V103:W103"/>
    <mergeCell ref="X103:Y103"/>
    <mergeCell ref="B104:D104"/>
    <mergeCell ref="E104:J104"/>
    <mergeCell ref="L104:M104"/>
    <mergeCell ref="P104:Q104"/>
    <mergeCell ref="R104:T104"/>
    <mergeCell ref="V104:W104"/>
    <mergeCell ref="X104:Y104"/>
    <mergeCell ref="B105:D105"/>
    <mergeCell ref="E105:J105"/>
    <mergeCell ref="L105:M105"/>
    <mergeCell ref="P105:Q105"/>
    <mergeCell ref="R105:T105"/>
    <mergeCell ref="V105:W105"/>
    <mergeCell ref="X105:Y105"/>
    <mergeCell ref="B106:D106"/>
    <mergeCell ref="E106:J106"/>
    <mergeCell ref="L106:M106"/>
    <mergeCell ref="P106:Q106"/>
    <mergeCell ref="R106:T106"/>
    <mergeCell ref="V106:W106"/>
    <mergeCell ref="X106:Y106"/>
    <mergeCell ref="B107:D107"/>
    <mergeCell ref="E107:J107"/>
    <mergeCell ref="L107:M107"/>
    <mergeCell ref="P107:Q107"/>
    <mergeCell ref="R107:T107"/>
    <mergeCell ref="V107:W107"/>
    <mergeCell ref="X107:Y107"/>
    <mergeCell ref="B108:D108"/>
    <mergeCell ref="E108:J108"/>
    <mergeCell ref="L108:M108"/>
    <mergeCell ref="P108:Q108"/>
    <mergeCell ref="R108:T108"/>
    <mergeCell ref="V108:W108"/>
    <mergeCell ref="X108:Y108"/>
    <mergeCell ref="B109:D109"/>
    <mergeCell ref="E109:J109"/>
    <mergeCell ref="L109:M109"/>
    <mergeCell ref="P109:Q109"/>
    <mergeCell ref="R109:T109"/>
    <mergeCell ref="V109:W109"/>
    <mergeCell ref="X109:Y109"/>
    <mergeCell ref="B110:D110"/>
    <mergeCell ref="E110:J110"/>
    <mergeCell ref="L110:M110"/>
    <mergeCell ref="P110:Q110"/>
    <mergeCell ref="R110:T110"/>
    <mergeCell ref="V110:W110"/>
    <mergeCell ref="X110:Y110"/>
    <mergeCell ref="B111:D111"/>
    <mergeCell ref="E111:J111"/>
    <mergeCell ref="L111:M111"/>
    <mergeCell ref="P111:Q111"/>
    <mergeCell ref="R111:T111"/>
    <mergeCell ref="V111:W111"/>
    <mergeCell ref="X111:Y111"/>
    <mergeCell ref="B112:D112"/>
    <mergeCell ref="E112:J112"/>
    <mergeCell ref="L112:M112"/>
    <mergeCell ref="P112:Q112"/>
    <mergeCell ref="R112:T112"/>
    <mergeCell ref="V112:W112"/>
    <mergeCell ref="X112:Y112"/>
    <mergeCell ref="B113:D113"/>
    <mergeCell ref="E113:J113"/>
    <mergeCell ref="L113:M113"/>
    <mergeCell ref="P113:Q113"/>
    <mergeCell ref="R113:T113"/>
    <mergeCell ref="V113:W113"/>
    <mergeCell ref="X113:Y113"/>
    <mergeCell ref="B114:D114"/>
    <mergeCell ref="E114:J114"/>
    <mergeCell ref="L114:M114"/>
    <mergeCell ref="P114:Q114"/>
    <mergeCell ref="R114:T114"/>
    <mergeCell ref="V114:W114"/>
    <mergeCell ref="X114:Y114"/>
    <mergeCell ref="B115:D115"/>
    <mergeCell ref="E115:J115"/>
    <mergeCell ref="L115:M115"/>
    <mergeCell ref="P115:Q115"/>
    <mergeCell ref="R115:T115"/>
    <mergeCell ref="V115:W115"/>
    <mergeCell ref="X115:Y115"/>
    <mergeCell ref="B116:D116"/>
    <mergeCell ref="E116:J116"/>
    <mergeCell ref="L116:M116"/>
    <mergeCell ref="P116:Q116"/>
    <mergeCell ref="R116:T116"/>
    <mergeCell ref="V116:W116"/>
    <mergeCell ref="X116:Y116"/>
    <mergeCell ref="B117:D117"/>
    <mergeCell ref="E117:J117"/>
    <mergeCell ref="L117:M117"/>
    <mergeCell ref="P117:Q117"/>
    <mergeCell ref="R117:T117"/>
    <mergeCell ref="V117:W117"/>
    <mergeCell ref="X117:Y117"/>
    <mergeCell ref="B118:D118"/>
    <mergeCell ref="E118:J118"/>
    <mergeCell ref="L118:M118"/>
    <mergeCell ref="P118:Q118"/>
    <mergeCell ref="R118:T118"/>
    <mergeCell ref="V118:W118"/>
    <mergeCell ref="X118:Y118"/>
    <mergeCell ref="B119:D119"/>
    <mergeCell ref="E119:J119"/>
    <mergeCell ref="L119:M119"/>
    <mergeCell ref="P119:Q119"/>
    <mergeCell ref="R119:T119"/>
    <mergeCell ref="V119:W119"/>
    <mergeCell ref="X119:Y119"/>
    <mergeCell ref="B120:D120"/>
    <mergeCell ref="E120:J120"/>
    <mergeCell ref="L120:M120"/>
    <mergeCell ref="P120:Q120"/>
    <mergeCell ref="R120:T120"/>
    <mergeCell ref="V120:W120"/>
    <mergeCell ref="X120:Y120"/>
    <mergeCell ref="B121:D121"/>
    <mergeCell ref="E121:J121"/>
    <mergeCell ref="L121:M121"/>
    <mergeCell ref="P121:Q121"/>
    <mergeCell ref="R121:T121"/>
    <mergeCell ref="V121:W121"/>
    <mergeCell ref="X121:Y121"/>
    <mergeCell ref="B122:D122"/>
    <mergeCell ref="E122:J122"/>
    <mergeCell ref="L122:M122"/>
    <mergeCell ref="P122:Q122"/>
    <mergeCell ref="R122:T122"/>
    <mergeCell ref="V122:W122"/>
    <mergeCell ref="X122:Y122"/>
    <mergeCell ref="B123:D123"/>
    <mergeCell ref="E123:J123"/>
    <mergeCell ref="L123:M123"/>
    <mergeCell ref="P123:Q123"/>
    <mergeCell ref="R123:T123"/>
    <mergeCell ref="V123:W123"/>
    <mergeCell ref="X123:Y123"/>
    <mergeCell ref="B124:D124"/>
    <mergeCell ref="E124:J124"/>
    <mergeCell ref="L124:M124"/>
    <mergeCell ref="P124:Q124"/>
    <mergeCell ref="R124:T124"/>
    <mergeCell ref="V124:W124"/>
    <mergeCell ref="X124:Y124"/>
    <mergeCell ref="B125:D125"/>
    <mergeCell ref="E125:J125"/>
    <mergeCell ref="L125:M125"/>
    <mergeCell ref="P125:Q125"/>
    <mergeCell ref="R125:T125"/>
    <mergeCell ref="V125:W125"/>
    <mergeCell ref="X125:Y125"/>
    <mergeCell ref="B126:D126"/>
    <mergeCell ref="E126:J126"/>
    <mergeCell ref="L126:M126"/>
    <mergeCell ref="P126:Q126"/>
    <mergeCell ref="R126:T126"/>
    <mergeCell ref="V126:W126"/>
    <mergeCell ref="X126:Y126"/>
    <mergeCell ref="B127:D127"/>
    <mergeCell ref="E127:J127"/>
    <mergeCell ref="L127:M127"/>
    <mergeCell ref="P127:Q127"/>
    <mergeCell ref="R127:T127"/>
    <mergeCell ref="V127:W127"/>
    <mergeCell ref="X127:Y127"/>
    <mergeCell ref="B128:D128"/>
    <mergeCell ref="E128:J128"/>
    <mergeCell ref="L128:M128"/>
    <mergeCell ref="P128:Q128"/>
    <mergeCell ref="R128:T128"/>
    <mergeCell ref="V128:W128"/>
    <mergeCell ref="X128:Y128"/>
    <mergeCell ref="B129:D129"/>
    <mergeCell ref="E129:J129"/>
    <mergeCell ref="L129:M129"/>
    <mergeCell ref="P129:Q129"/>
    <mergeCell ref="R129:T129"/>
    <mergeCell ref="V129:W129"/>
    <mergeCell ref="X129:Y129"/>
    <mergeCell ref="B130:D130"/>
    <mergeCell ref="E130:J130"/>
    <mergeCell ref="L130:M130"/>
    <mergeCell ref="P130:Q130"/>
    <mergeCell ref="R130:T130"/>
    <mergeCell ref="V130:W130"/>
    <mergeCell ref="X130:Y130"/>
    <mergeCell ref="B131:D131"/>
    <mergeCell ref="E131:J131"/>
    <mergeCell ref="L131:M131"/>
    <mergeCell ref="P131:Q131"/>
    <mergeCell ref="R131:T131"/>
    <mergeCell ref="V131:W131"/>
    <mergeCell ref="X131:Y131"/>
    <mergeCell ref="B132:D132"/>
    <mergeCell ref="E132:J132"/>
    <mergeCell ref="L132:M132"/>
    <mergeCell ref="P132:Q132"/>
    <mergeCell ref="R132:T132"/>
    <mergeCell ref="V132:W132"/>
    <mergeCell ref="X132:Y132"/>
    <mergeCell ref="B133:D133"/>
    <mergeCell ref="E133:J133"/>
    <mergeCell ref="L133:M133"/>
    <mergeCell ref="P133:Q133"/>
    <mergeCell ref="R133:T133"/>
    <mergeCell ref="V133:W133"/>
    <mergeCell ref="X133:Y133"/>
    <mergeCell ref="B134:D134"/>
    <mergeCell ref="E134:J134"/>
    <mergeCell ref="L134:M134"/>
    <mergeCell ref="P134:Q134"/>
    <mergeCell ref="R134:T134"/>
    <mergeCell ref="V134:W134"/>
    <mergeCell ref="X134:Y134"/>
    <mergeCell ref="B135:D135"/>
    <mergeCell ref="E135:J135"/>
    <mergeCell ref="L135:M135"/>
    <mergeCell ref="P135:Q135"/>
    <mergeCell ref="R135:T135"/>
    <mergeCell ref="V135:W135"/>
    <mergeCell ref="X135:Y135"/>
    <mergeCell ref="B136:D136"/>
    <mergeCell ref="E136:J136"/>
    <mergeCell ref="L136:M136"/>
    <mergeCell ref="P136:Q136"/>
    <mergeCell ref="R136:T136"/>
    <mergeCell ref="V136:W136"/>
    <mergeCell ref="X136:Y136"/>
    <mergeCell ref="B137:D137"/>
    <mergeCell ref="E137:J137"/>
    <mergeCell ref="L137:M137"/>
    <mergeCell ref="P137:Q137"/>
    <mergeCell ref="R137:T137"/>
    <mergeCell ref="V137:W137"/>
    <mergeCell ref="X137:Y137"/>
    <mergeCell ref="B138:D138"/>
    <mergeCell ref="E138:J138"/>
    <mergeCell ref="L138:M138"/>
    <mergeCell ref="P138:Q138"/>
    <mergeCell ref="R138:T138"/>
    <mergeCell ref="V138:W138"/>
    <mergeCell ref="X138:Y138"/>
    <mergeCell ref="B139:D139"/>
    <mergeCell ref="E139:J139"/>
    <mergeCell ref="L139:M139"/>
    <mergeCell ref="P139:Q139"/>
    <mergeCell ref="R139:T139"/>
    <mergeCell ref="V139:W139"/>
    <mergeCell ref="X139:Y139"/>
    <mergeCell ref="B140:D140"/>
    <mergeCell ref="E140:J140"/>
    <mergeCell ref="L140:M140"/>
    <mergeCell ref="P140:Q140"/>
    <mergeCell ref="R140:T140"/>
    <mergeCell ref="V140:W140"/>
    <mergeCell ref="X140:Y140"/>
    <mergeCell ref="B141:D141"/>
    <mergeCell ref="E141:J141"/>
    <mergeCell ref="L141:M141"/>
    <mergeCell ref="P141:Q141"/>
    <mergeCell ref="R141:T141"/>
    <mergeCell ref="V141:W141"/>
    <mergeCell ref="X141:Y141"/>
    <mergeCell ref="B142:D142"/>
    <mergeCell ref="E142:J142"/>
    <mergeCell ref="L142:M142"/>
    <mergeCell ref="P142:Q142"/>
    <mergeCell ref="R142:T142"/>
    <mergeCell ref="V142:W142"/>
    <mergeCell ref="X142:Y142"/>
    <mergeCell ref="B143:D143"/>
    <mergeCell ref="E143:J143"/>
    <mergeCell ref="L143:M143"/>
    <mergeCell ref="P143:Q143"/>
    <mergeCell ref="R143:T143"/>
    <mergeCell ref="V143:W143"/>
    <mergeCell ref="X143:Y143"/>
    <mergeCell ref="B144:D144"/>
    <mergeCell ref="E144:J144"/>
    <mergeCell ref="L144:M144"/>
    <mergeCell ref="P144:Q144"/>
    <mergeCell ref="R144:T144"/>
    <mergeCell ref="V144:W144"/>
    <mergeCell ref="X144:Y144"/>
    <mergeCell ref="B145:D145"/>
    <mergeCell ref="E145:J145"/>
    <mergeCell ref="L145:M145"/>
    <mergeCell ref="P145:Q145"/>
    <mergeCell ref="R145:T145"/>
    <mergeCell ref="V145:W145"/>
    <mergeCell ref="X145:Y145"/>
    <mergeCell ref="B146:D146"/>
    <mergeCell ref="E146:J146"/>
    <mergeCell ref="L146:M146"/>
    <mergeCell ref="P146:Q146"/>
    <mergeCell ref="R146:T146"/>
    <mergeCell ref="V146:W146"/>
    <mergeCell ref="X146:Y146"/>
    <mergeCell ref="B147:D147"/>
    <mergeCell ref="E147:J147"/>
    <mergeCell ref="L147:M147"/>
    <mergeCell ref="P147:Q147"/>
    <mergeCell ref="R147:T147"/>
    <mergeCell ref="V147:W147"/>
    <mergeCell ref="X147:Y147"/>
    <mergeCell ref="B148:D148"/>
    <mergeCell ref="E148:J148"/>
    <mergeCell ref="L148:M148"/>
    <mergeCell ref="P148:Q148"/>
    <mergeCell ref="R148:T148"/>
    <mergeCell ref="V148:W148"/>
    <mergeCell ref="X148:Y148"/>
    <mergeCell ref="B149:D149"/>
    <mergeCell ref="E149:J149"/>
    <mergeCell ref="L149:M149"/>
    <mergeCell ref="P149:Q149"/>
    <mergeCell ref="R149:T149"/>
    <mergeCell ref="V149:W149"/>
    <mergeCell ref="X149:Y149"/>
    <mergeCell ref="B150:D150"/>
    <mergeCell ref="E150:J150"/>
    <mergeCell ref="L150:M150"/>
    <mergeCell ref="P150:Q150"/>
    <mergeCell ref="R150:T150"/>
    <mergeCell ref="V150:W150"/>
    <mergeCell ref="X150:Y150"/>
    <mergeCell ref="B151:D151"/>
    <mergeCell ref="E151:J151"/>
    <mergeCell ref="L151:M151"/>
    <mergeCell ref="P151:Q151"/>
    <mergeCell ref="R151:T151"/>
    <mergeCell ref="V151:W151"/>
    <mergeCell ref="X151:Y151"/>
    <mergeCell ref="B152:D152"/>
    <mergeCell ref="E152:J152"/>
    <mergeCell ref="L152:M152"/>
    <mergeCell ref="P152:Q152"/>
    <mergeCell ref="R152:T152"/>
    <mergeCell ref="V152:W152"/>
    <mergeCell ref="X152:Y152"/>
    <mergeCell ref="B153:D153"/>
    <mergeCell ref="E153:J153"/>
    <mergeCell ref="L153:M153"/>
    <mergeCell ref="P153:Q153"/>
    <mergeCell ref="R153:T153"/>
    <mergeCell ref="V153:W153"/>
    <mergeCell ref="X153:Y153"/>
    <mergeCell ref="B154:D154"/>
    <mergeCell ref="E154:J154"/>
    <mergeCell ref="L154:M154"/>
    <mergeCell ref="P154:Q154"/>
    <mergeCell ref="R154:T154"/>
    <mergeCell ref="V154:W154"/>
    <mergeCell ref="X154:Y154"/>
    <mergeCell ref="B155:D155"/>
    <mergeCell ref="E155:J155"/>
    <mergeCell ref="L155:M155"/>
    <mergeCell ref="P155:Q155"/>
    <mergeCell ref="R155:T155"/>
    <mergeCell ref="V155:W155"/>
    <mergeCell ref="X155:Y155"/>
    <mergeCell ref="B156:D156"/>
    <mergeCell ref="E156:J156"/>
    <mergeCell ref="L156:M156"/>
    <mergeCell ref="P156:Q156"/>
    <mergeCell ref="R156:T156"/>
    <mergeCell ref="V156:W156"/>
    <mergeCell ref="X156:Y156"/>
    <mergeCell ref="B157:D157"/>
    <mergeCell ref="E157:J157"/>
    <mergeCell ref="L157:M157"/>
    <mergeCell ref="P157:Q157"/>
    <mergeCell ref="R157:T157"/>
    <mergeCell ref="V157:W157"/>
    <mergeCell ref="X157:Y157"/>
    <mergeCell ref="B158:D158"/>
    <mergeCell ref="E158:J158"/>
    <mergeCell ref="L158:M158"/>
    <mergeCell ref="P158:Q158"/>
    <mergeCell ref="R158:T158"/>
    <mergeCell ref="V158:W158"/>
    <mergeCell ref="X158:Y158"/>
    <mergeCell ref="B159:D159"/>
    <mergeCell ref="E159:J159"/>
    <mergeCell ref="L159:M159"/>
    <mergeCell ref="P159:Q159"/>
    <mergeCell ref="R159:T159"/>
    <mergeCell ref="V159:W159"/>
    <mergeCell ref="X159:Y159"/>
    <mergeCell ref="B160:D160"/>
    <mergeCell ref="E160:J160"/>
    <mergeCell ref="L160:M160"/>
    <mergeCell ref="P160:Q160"/>
    <mergeCell ref="R160:T160"/>
    <mergeCell ref="V160:W160"/>
    <mergeCell ref="X160:Y160"/>
    <mergeCell ref="B161:D161"/>
    <mergeCell ref="E161:J161"/>
    <mergeCell ref="L161:M161"/>
    <mergeCell ref="P161:Q161"/>
    <mergeCell ref="R161:T161"/>
    <mergeCell ref="V161:W161"/>
    <mergeCell ref="X161:Y161"/>
    <mergeCell ref="B162:D162"/>
    <mergeCell ref="E162:J162"/>
    <mergeCell ref="L162:M162"/>
    <mergeCell ref="P162:Q162"/>
    <mergeCell ref="R162:T162"/>
    <mergeCell ref="V162:W162"/>
    <mergeCell ref="X162:Y162"/>
    <mergeCell ref="B163:D163"/>
    <mergeCell ref="E163:J163"/>
    <mergeCell ref="L163:M163"/>
    <mergeCell ref="P163:Q163"/>
    <mergeCell ref="R163:T163"/>
    <mergeCell ref="V163:W163"/>
    <mergeCell ref="X163:Y163"/>
    <mergeCell ref="B164:D164"/>
    <mergeCell ref="E164:J164"/>
    <mergeCell ref="L164:M164"/>
    <mergeCell ref="P164:Q164"/>
    <mergeCell ref="R164:T164"/>
    <mergeCell ref="V164:W164"/>
    <mergeCell ref="X164:Y164"/>
    <mergeCell ref="B165:D165"/>
    <mergeCell ref="E165:J165"/>
    <mergeCell ref="L165:M165"/>
    <mergeCell ref="P165:Q165"/>
    <mergeCell ref="R165:T165"/>
    <mergeCell ref="V165:W165"/>
    <mergeCell ref="X165:Y165"/>
    <mergeCell ref="B166:D166"/>
    <mergeCell ref="E166:J166"/>
    <mergeCell ref="L166:M166"/>
    <mergeCell ref="P166:Q166"/>
    <mergeCell ref="R166:T166"/>
    <mergeCell ref="V166:W166"/>
    <mergeCell ref="X166:Y166"/>
    <mergeCell ref="B167:D167"/>
    <mergeCell ref="E167:J167"/>
    <mergeCell ref="L167:M167"/>
    <mergeCell ref="P167:Q167"/>
    <mergeCell ref="R167:T167"/>
    <mergeCell ref="V167:W167"/>
    <mergeCell ref="X167:Y167"/>
    <mergeCell ref="B168:D168"/>
    <mergeCell ref="E168:J168"/>
    <mergeCell ref="L168:M168"/>
    <mergeCell ref="P168:Q168"/>
    <mergeCell ref="R168:T168"/>
    <mergeCell ref="V168:W168"/>
    <mergeCell ref="X168:Y168"/>
    <mergeCell ref="B169:D169"/>
    <mergeCell ref="E169:J169"/>
    <mergeCell ref="L169:M169"/>
    <mergeCell ref="P169:Q169"/>
    <mergeCell ref="R169:T169"/>
    <mergeCell ref="V169:W169"/>
    <mergeCell ref="X169:Y169"/>
    <mergeCell ref="B170:D170"/>
    <mergeCell ref="E170:J170"/>
    <mergeCell ref="L170:M170"/>
    <mergeCell ref="P170:Q170"/>
    <mergeCell ref="R170:T170"/>
    <mergeCell ref="V170:W170"/>
    <mergeCell ref="X170:Y170"/>
    <mergeCell ref="B171:D171"/>
    <mergeCell ref="E171:J171"/>
    <mergeCell ref="L171:M171"/>
    <mergeCell ref="P171:Q171"/>
    <mergeCell ref="R171:T171"/>
    <mergeCell ref="V171:W171"/>
    <mergeCell ref="X171:Y171"/>
    <mergeCell ref="B172:D172"/>
    <mergeCell ref="E172:J172"/>
    <mergeCell ref="L172:M172"/>
    <mergeCell ref="P172:Q172"/>
    <mergeCell ref="R172:T172"/>
    <mergeCell ref="V172:W172"/>
    <mergeCell ref="X172:Y172"/>
    <mergeCell ref="B173:D173"/>
    <mergeCell ref="E173:J173"/>
    <mergeCell ref="L173:M173"/>
    <mergeCell ref="P173:Q173"/>
    <mergeCell ref="R173:T173"/>
    <mergeCell ref="V173:W173"/>
    <mergeCell ref="X173:Y173"/>
    <mergeCell ref="B174:D174"/>
    <mergeCell ref="E174:J174"/>
    <mergeCell ref="L174:M174"/>
    <mergeCell ref="P174:Q174"/>
    <mergeCell ref="R174:T174"/>
    <mergeCell ref="V174:W174"/>
    <mergeCell ref="X174:Y174"/>
    <mergeCell ref="B175:D175"/>
    <mergeCell ref="E175:J175"/>
    <mergeCell ref="L175:M175"/>
    <mergeCell ref="P175:Q175"/>
    <mergeCell ref="R175:T175"/>
    <mergeCell ref="V175:W175"/>
    <mergeCell ref="X175:Y175"/>
    <mergeCell ref="B176:D176"/>
    <mergeCell ref="E176:J176"/>
    <mergeCell ref="L176:M176"/>
    <mergeCell ref="P176:Q176"/>
    <mergeCell ref="R176:T176"/>
    <mergeCell ref="V176:W176"/>
    <mergeCell ref="X176:Y176"/>
    <mergeCell ref="B177:D177"/>
    <mergeCell ref="E177:J177"/>
    <mergeCell ref="L177:M177"/>
    <mergeCell ref="P177:Q177"/>
    <mergeCell ref="R177:T177"/>
    <mergeCell ref="V177:W177"/>
    <mergeCell ref="X177:Y177"/>
    <mergeCell ref="B178:D178"/>
    <mergeCell ref="E178:J178"/>
    <mergeCell ref="L178:M178"/>
    <mergeCell ref="P178:Q178"/>
    <mergeCell ref="R178:T178"/>
    <mergeCell ref="V178:W178"/>
    <mergeCell ref="X178:Y178"/>
    <mergeCell ref="B179:D179"/>
    <mergeCell ref="E179:J179"/>
    <mergeCell ref="L179:M179"/>
    <mergeCell ref="P179:Q179"/>
    <mergeCell ref="R179:T179"/>
    <mergeCell ref="V179:W179"/>
    <mergeCell ref="X179:Y179"/>
    <mergeCell ref="B180:D180"/>
    <mergeCell ref="E180:J180"/>
    <mergeCell ref="L180:M180"/>
    <mergeCell ref="P180:Q180"/>
    <mergeCell ref="R180:T180"/>
    <mergeCell ref="V180:W180"/>
    <mergeCell ref="X180:Y180"/>
    <mergeCell ref="B181:D181"/>
    <mergeCell ref="E181:J181"/>
    <mergeCell ref="L181:M181"/>
    <mergeCell ref="P181:Q181"/>
    <mergeCell ref="R181:T181"/>
    <mergeCell ref="V181:W181"/>
    <mergeCell ref="X181:Y181"/>
    <mergeCell ref="B182:D182"/>
    <mergeCell ref="E182:J182"/>
    <mergeCell ref="L182:M182"/>
    <mergeCell ref="P182:Q182"/>
    <mergeCell ref="R182:T182"/>
    <mergeCell ref="V182:W182"/>
    <mergeCell ref="X182:Y182"/>
    <mergeCell ref="B183:D183"/>
    <mergeCell ref="E183:J183"/>
    <mergeCell ref="L183:M183"/>
    <mergeCell ref="P183:Q183"/>
    <mergeCell ref="R183:T183"/>
    <mergeCell ref="V183:W183"/>
    <mergeCell ref="X183:Y183"/>
    <mergeCell ref="B184:D184"/>
    <mergeCell ref="E184:J184"/>
    <mergeCell ref="L184:M184"/>
    <mergeCell ref="P184:Q184"/>
    <mergeCell ref="R184:T184"/>
    <mergeCell ref="V184:W184"/>
    <mergeCell ref="X184:Y184"/>
    <mergeCell ref="B185:D185"/>
    <mergeCell ref="E185:J185"/>
    <mergeCell ref="L185:M185"/>
    <mergeCell ref="P185:Q185"/>
    <mergeCell ref="R185:T185"/>
    <mergeCell ref="V185:W185"/>
    <mergeCell ref="X185:Y185"/>
    <mergeCell ref="B186:D186"/>
    <mergeCell ref="E186:J186"/>
    <mergeCell ref="L186:M186"/>
    <mergeCell ref="P186:Q186"/>
    <mergeCell ref="R186:T186"/>
    <mergeCell ref="V186:W186"/>
    <mergeCell ref="X186:Y186"/>
    <mergeCell ref="B187:D187"/>
    <mergeCell ref="E187:J187"/>
    <mergeCell ref="L187:M187"/>
    <mergeCell ref="P187:Q187"/>
    <mergeCell ref="R187:T187"/>
    <mergeCell ref="V187:W187"/>
    <mergeCell ref="X187:Y187"/>
    <mergeCell ref="B188:D188"/>
    <mergeCell ref="E188:J188"/>
    <mergeCell ref="L188:M188"/>
    <mergeCell ref="P188:Q188"/>
    <mergeCell ref="R188:T188"/>
    <mergeCell ref="V188:W188"/>
    <mergeCell ref="X188:Y188"/>
    <mergeCell ref="B189:D189"/>
    <mergeCell ref="E189:J189"/>
    <mergeCell ref="L189:M189"/>
    <mergeCell ref="P189:Q189"/>
    <mergeCell ref="R189:T189"/>
    <mergeCell ref="V189:W189"/>
    <mergeCell ref="X189:Y189"/>
    <mergeCell ref="B190:D190"/>
    <mergeCell ref="E190:J190"/>
    <mergeCell ref="L190:M190"/>
    <mergeCell ref="P190:Q190"/>
    <mergeCell ref="R190:T190"/>
    <mergeCell ref="V190:W190"/>
    <mergeCell ref="X190:Y190"/>
    <mergeCell ref="B191:D191"/>
    <mergeCell ref="E191:J191"/>
    <mergeCell ref="L191:M191"/>
    <mergeCell ref="P191:Q191"/>
    <mergeCell ref="R191:T191"/>
    <mergeCell ref="V191:W191"/>
    <mergeCell ref="X191:Y191"/>
    <mergeCell ref="B192:D192"/>
    <mergeCell ref="E192:J192"/>
    <mergeCell ref="L192:M192"/>
    <mergeCell ref="P192:Q192"/>
    <mergeCell ref="R192:T192"/>
    <mergeCell ref="V192:W192"/>
    <mergeCell ref="X192:Y192"/>
    <mergeCell ref="B193:D193"/>
    <mergeCell ref="E193:J193"/>
    <mergeCell ref="L193:M193"/>
    <mergeCell ref="P193:Q193"/>
    <mergeCell ref="R193:T193"/>
    <mergeCell ref="V193:W193"/>
    <mergeCell ref="X193:Y193"/>
    <mergeCell ref="B194:D194"/>
    <mergeCell ref="E194:J194"/>
    <mergeCell ref="L194:M194"/>
    <mergeCell ref="P194:Q194"/>
    <mergeCell ref="R194:T194"/>
    <mergeCell ref="V194:W194"/>
    <mergeCell ref="X194:Y194"/>
    <mergeCell ref="B195:D195"/>
    <mergeCell ref="E195:J195"/>
    <mergeCell ref="L195:M195"/>
    <mergeCell ref="P195:Q195"/>
    <mergeCell ref="R195:T195"/>
    <mergeCell ref="V195:W195"/>
    <mergeCell ref="X195:Y195"/>
    <mergeCell ref="B196:D196"/>
    <mergeCell ref="E196:J196"/>
    <mergeCell ref="L196:M196"/>
    <mergeCell ref="P196:Q196"/>
    <mergeCell ref="R196:T196"/>
    <mergeCell ref="V196:W196"/>
    <mergeCell ref="X196:Y196"/>
    <mergeCell ref="B197:D197"/>
    <mergeCell ref="E197:J197"/>
    <mergeCell ref="L197:M197"/>
    <mergeCell ref="P197:Q197"/>
    <mergeCell ref="R197:T197"/>
    <mergeCell ref="V197:W197"/>
    <mergeCell ref="X197:Y197"/>
    <mergeCell ref="B198:D198"/>
    <mergeCell ref="E198:J198"/>
    <mergeCell ref="L198:M198"/>
    <mergeCell ref="P198:Q198"/>
    <mergeCell ref="R198:T198"/>
    <mergeCell ref="V198:W198"/>
    <mergeCell ref="X198:Y198"/>
    <mergeCell ref="B199:D199"/>
    <mergeCell ref="E199:J199"/>
    <mergeCell ref="L199:M199"/>
    <mergeCell ref="P199:Q199"/>
    <mergeCell ref="R199:T199"/>
    <mergeCell ref="V199:W199"/>
    <mergeCell ref="X199:Y199"/>
    <mergeCell ref="B200:D200"/>
    <mergeCell ref="E200:J200"/>
    <mergeCell ref="L200:M200"/>
    <mergeCell ref="P200:Q200"/>
    <mergeCell ref="R200:T200"/>
    <mergeCell ref="V200:W200"/>
    <mergeCell ref="X200:Y200"/>
    <mergeCell ref="B201:D201"/>
    <mergeCell ref="E201:J201"/>
    <mergeCell ref="L201:M201"/>
    <mergeCell ref="P201:Q201"/>
    <mergeCell ref="R201:T201"/>
    <mergeCell ref="V201:W201"/>
    <mergeCell ref="X201:Y201"/>
    <mergeCell ref="B202:D202"/>
    <mergeCell ref="E202:J202"/>
    <mergeCell ref="L202:M202"/>
    <mergeCell ref="P202:Q202"/>
    <mergeCell ref="R202:T202"/>
    <mergeCell ref="V202:W202"/>
    <mergeCell ref="X202:Y202"/>
    <mergeCell ref="B203:D203"/>
    <mergeCell ref="E203:J203"/>
    <mergeCell ref="L203:M203"/>
    <mergeCell ref="P203:Q203"/>
    <mergeCell ref="R203:T203"/>
    <mergeCell ref="V203:W203"/>
    <mergeCell ref="X203:Y203"/>
    <mergeCell ref="B204:D204"/>
    <mergeCell ref="E204:J204"/>
    <mergeCell ref="L204:M204"/>
    <mergeCell ref="P204:Q204"/>
    <mergeCell ref="R204:T204"/>
    <mergeCell ref="V204:W204"/>
    <mergeCell ref="X204:Y204"/>
    <mergeCell ref="B205:D205"/>
    <mergeCell ref="E205:J205"/>
    <mergeCell ref="L205:M205"/>
    <mergeCell ref="P205:Q205"/>
    <mergeCell ref="R205:T205"/>
    <mergeCell ref="V205:W205"/>
    <mergeCell ref="X205:Y205"/>
    <mergeCell ref="B206:D206"/>
    <mergeCell ref="E206:J206"/>
    <mergeCell ref="L206:M206"/>
    <mergeCell ref="P206:Q206"/>
    <mergeCell ref="R206:T206"/>
    <mergeCell ref="V206:W206"/>
    <mergeCell ref="X206:Y206"/>
    <mergeCell ref="B207:D207"/>
    <mergeCell ref="E207:J207"/>
    <mergeCell ref="L207:M207"/>
    <mergeCell ref="P207:Q207"/>
    <mergeCell ref="R207:T207"/>
    <mergeCell ref="V207:W207"/>
    <mergeCell ref="X207:Y207"/>
    <mergeCell ref="B208:D208"/>
    <mergeCell ref="E208:J208"/>
    <mergeCell ref="L208:M208"/>
    <mergeCell ref="P208:Q208"/>
    <mergeCell ref="R208:T208"/>
    <mergeCell ref="V208:W208"/>
    <mergeCell ref="X208:Y208"/>
    <mergeCell ref="B209:D209"/>
    <mergeCell ref="E209:J209"/>
    <mergeCell ref="L209:M209"/>
    <mergeCell ref="P209:Q209"/>
    <mergeCell ref="R209:T209"/>
    <mergeCell ref="V209:W209"/>
    <mergeCell ref="X209:Y209"/>
    <mergeCell ref="B210:D210"/>
    <mergeCell ref="E210:J210"/>
    <mergeCell ref="L210:M210"/>
    <mergeCell ref="P210:Q210"/>
    <mergeCell ref="R210:T210"/>
    <mergeCell ref="V210:W210"/>
    <mergeCell ref="X210:Y210"/>
    <mergeCell ref="B211:D211"/>
    <mergeCell ref="E211:J211"/>
    <mergeCell ref="L211:M211"/>
    <mergeCell ref="P211:Q211"/>
    <mergeCell ref="R211:T211"/>
    <mergeCell ref="V211:W211"/>
    <mergeCell ref="X211:Y211"/>
    <mergeCell ref="B212:D212"/>
    <mergeCell ref="E212:J212"/>
    <mergeCell ref="L212:M212"/>
    <mergeCell ref="P212:Q212"/>
    <mergeCell ref="R212:T212"/>
    <mergeCell ref="V212:W212"/>
    <mergeCell ref="X212:Y212"/>
    <mergeCell ref="B213:D213"/>
    <mergeCell ref="E213:J213"/>
    <mergeCell ref="L213:M213"/>
    <mergeCell ref="P213:Q213"/>
    <mergeCell ref="R213:T213"/>
    <mergeCell ref="V213:W213"/>
    <mergeCell ref="X213:Y213"/>
    <mergeCell ref="B214:D214"/>
    <mergeCell ref="E214:J214"/>
    <mergeCell ref="L214:M214"/>
    <mergeCell ref="P214:Q214"/>
    <mergeCell ref="R214:T214"/>
    <mergeCell ref="V214:W214"/>
    <mergeCell ref="X214:Y214"/>
    <mergeCell ref="B215:D215"/>
    <mergeCell ref="E215:J215"/>
    <mergeCell ref="L215:M215"/>
    <mergeCell ref="P215:Q215"/>
    <mergeCell ref="R215:T215"/>
    <mergeCell ref="V215:W215"/>
    <mergeCell ref="X215:Y215"/>
    <mergeCell ref="B216:D216"/>
    <mergeCell ref="E216:J216"/>
    <mergeCell ref="L216:M216"/>
    <mergeCell ref="P216:Q216"/>
    <mergeCell ref="R216:T216"/>
    <mergeCell ref="V216:W216"/>
    <mergeCell ref="X216:Y216"/>
    <mergeCell ref="B217:D217"/>
    <mergeCell ref="E217:J217"/>
    <mergeCell ref="L217:M217"/>
    <mergeCell ref="P217:Q217"/>
    <mergeCell ref="R217:T217"/>
    <mergeCell ref="V217:W217"/>
    <mergeCell ref="X217:Y217"/>
    <mergeCell ref="B218:D218"/>
    <mergeCell ref="E218:J218"/>
    <mergeCell ref="L218:M218"/>
    <mergeCell ref="P218:Q218"/>
    <mergeCell ref="R218:T218"/>
    <mergeCell ref="V218:W218"/>
    <mergeCell ref="X218:Y218"/>
    <mergeCell ref="B219:D219"/>
    <mergeCell ref="E219:J219"/>
    <mergeCell ref="L219:M219"/>
    <mergeCell ref="P219:Q219"/>
    <mergeCell ref="R219:T219"/>
    <mergeCell ref="V219:W219"/>
    <mergeCell ref="X219:Y219"/>
    <mergeCell ref="B220:D220"/>
    <mergeCell ref="E220:J220"/>
    <mergeCell ref="L220:M220"/>
    <mergeCell ref="P220:Q220"/>
    <mergeCell ref="R220:T220"/>
    <mergeCell ref="V220:W220"/>
    <mergeCell ref="X220:Y220"/>
    <mergeCell ref="B221:D221"/>
    <mergeCell ref="E221:J221"/>
    <mergeCell ref="L221:M221"/>
    <mergeCell ref="P221:Q221"/>
    <mergeCell ref="R221:T221"/>
    <mergeCell ref="V221:W221"/>
    <mergeCell ref="X221:Y221"/>
    <mergeCell ref="B222:D222"/>
    <mergeCell ref="E222:J222"/>
    <mergeCell ref="L222:M222"/>
    <mergeCell ref="P222:Q222"/>
    <mergeCell ref="R222:T222"/>
    <mergeCell ref="V222:W222"/>
    <mergeCell ref="X222:Y222"/>
    <mergeCell ref="B223:D223"/>
    <mergeCell ref="E223:J223"/>
    <mergeCell ref="L223:M223"/>
    <mergeCell ref="P223:Q223"/>
    <mergeCell ref="R223:T223"/>
    <mergeCell ref="V223:W223"/>
    <mergeCell ref="X223:Y223"/>
    <mergeCell ref="B224:D224"/>
    <mergeCell ref="E224:J224"/>
    <mergeCell ref="L224:M224"/>
    <mergeCell ref="P224:Q224"/>
    <mergeCell ref="R224:T224"/>
    <mergeCell ref="V224:W224"/>
    <mergeCell ref="X224:Y224"/>
    <mergeCell ref="B225:D225"/>
    <mergeCell ref="E225:J225"/>
    <mergeCell ref="L225:M225"/>
    <mergeCell ref="P225:Q225"/>
    <mergeCell ref="R225:T225"/>
    <mergeCell ref="V225:W225"/>
    <mergeCell ref="X225:Y225"/>
    <mergeCell ref="B226:D226"/>
    <mergeCell ref="E226:J226"/>
    <mergeCell ref="L226:M226"/>
    <mergeCell ref="P226:Q226"/>
    <mergeCell ref="R226:T226"/>
    <mergeCell ref="V226:W226"/>
    <mergeCell ref="X226:Y226"/>
    <mergeCell ref="B227:D227"/>
    <mergeCell ref="E227:J227"/>
    <mergeCell ref="L227:M227"/>
    <mergeCell ref="P227:Q227"/>
    <mergeCell ref="R227:T227"/>
    <mergeCell ref="V227:W227"/>
    <mergeCell ref="X227:Y227"/>
    <mergeCell ref="B228:D228"/>
    <mergeCell ref="E228:J228"/>
    <mergeCell ref="L228:M228"/>
    <mergeCell ref="P228:Q228"/>
    <mergeCell ref="R228:T228"/>
    <mergeCell ref="V228:W228"/>
    <mergeCell ref="X228:Y228"/>
    <mergeCell ref="B229:D229"/>
    <mergeCell ref="E229:J229"/>
    <mergeCell ref="L229:M229"/>
    <mergeCell ref="P229:Q229"/>
    <mergeCell ref="R229:T229"/>
    <mergeCell ref="V229:W229"/>
    <mergeCell ref="X229:Y229"/>
    <mergeCell ref="B230:D230"/>
    <mergeCell ref="E230:J230"/>
    <mergeCell ref="L230:M230"/>
    <mergeCell ref="P230:Q230"/>
    <mergeCell ref="R230:T230"/>
    <mergeCell ref="V230:W230"/>
    <mergeCell ref="X230:Y230"/>
    <mergeCell ref="B231:D231"/>
    <mergeCell ref="E231:J231"/>
    <mergeCell ref="L231:M231"/>
    <mergeCell ref="P231:Q231"/>
    <mergeCell ref="R231:T231"/>
    <mergeCell ref="V231:W231"/>
    <mergeCell ref="X231:Y231"/>
    <mergeCell ref="B232:D232"/>
    <mergeCell ref="E232:J232"/>
    <mergeCell ref="L232:M232"/>
    <mergeCell ref="P232:Q232"/>
    <mergeCell ref="R232:T232"/>
    <mergeCell ref="V232:W232"/>
    <mergeCell ref="X232:Y232"/>
    <mergeCell ref="B233:D233"/>
    <mergeCell ref="E233:J233"/>
    <mergeCell ref="L233:M233"/>
    <mergeCell ref="P233:Q233"/>
    <mergeCell ref="R233:T233"/>
    <mergeCell ref="V233:W233"/>
    <mergeCell ref="X233:Y233"/>
    <mergeCell ref="B234:D234"/>
    <mergeCell ref="E234:J234"/>
    <mergeCell ref="L234:M234"/>
    <mergeCell ref="P234:Q234"/>
    <mergeCell ref="R234:T234"/>
    <mergeCell ref="V234:W234"/>
    <mergeCell ref="X234:Y234"/>
    <mergeCell ref="B235:D235"/>
    <mergeCell ref="E235:J235"/>
    <mergeCell ref="L235:M235"/>
    <mergeCell ref="P235:Q235"/>
    <mergeCell ref="R235:T235"/>
    <mergeCell ref="V235:W235"/>
    <mergeCell ref="X235:Y235"/>
    <mergeCell ref="B236:D236"/>
    <mergeCell ref="E236:J236"/>
    <mergeCell ref="L236:M236"/>
    <mergeCell ref="P236:Q236"/>
    <mergeCell ref="R236:T236"/>
    <mergeCell ref="V236:W236"/>
    <mergeCell ref="X236:Y236"/>
    <mergeCell ref="B237:D237"/>
    <mergeCell ref="E237:J237"/>
    <mergeCell ref="L237:M237"/>
    <mergeCell ref="P237:Q237"/>
    <mergeCell ref="R237:T237"/>
    <mergeCell ref="V237:W237"/>
    <mergeCell ref="X237:Y237"/>
    <mergeCell ref="B238:D238"/>
    <mergeCell ref="E238:J238"/>
    <mergeCell ref="L238:M238"/>
    <mergeCell ref="P238:Q238"/>
    <mergeCell ref="R238:T238"/>
    <mergeCell ref="V238:W238"/>
    <mergeCell ref="X238:Y238"/>
    <mergeCell ref="B239:D239"/>
    <mergeCell ref="E239:J239"/>
    <mergeCell ref="L239:M239"/>
    <mergeCell ref="P239:Q239"/>
    <mergeCell ref="R239:T239"/>
    <mergeCell ref="V239:W239"/>
    <mergeCell ref="X239:Y239"/>
    <mergeCell ref="B240:D240"/>
    <mergeCell ref="E240:J240"/>
    <mergeCell ref="L240:M240"/>
    <mergeCell ref="P240:Q240"/>
    <mergeCell ref="R240:T240"/>
    <mergeCell ref="V240:W240"/>
    <mergeCell ref="X240:Y240"/>
    <mergeCell ref="B241:D241"/>
    <mergeCell ref="E241:J241"/>
    <mergeCell ref="L241:M241"/>
    <mergeCell ref="P241:Q241"/>
    <mergeCell ref="R241:T241"/>
    <mergeCell ref="V241:W241"/>
    <mergeCell ref="X241:Y241"/>
    <mergeCell ref="B242:D242"/>
    <mergeCell ref="E242:J242"/>
    <mergeCell ref="L242:M242"/>
    <mergeCell ref="P242:Q242"/>
    <mergeCell ref="R242:T242"/>
    <mergeCell ref="V242:W242"/>
    <mergeCell ref="X242:Y242"/>
    <mergeCell ref="B243:D243"/>
    <mergeCell ref="E243:J243"/>
    <mergeCell ref="L243:M243"/>
    <mergeCell ref="P243:Q243"/>
    <mergeCell ref="R243:T243"/>
    <mergeCell ref="V243:W243"/>
    <mergeCell ref="X243:Y243"/>
    <mergeCell ref="B244:D244"/>
    <mergeCell ref="E244:J244"/>
    <mergeCell ref="L244:M244"/>
    <mergeCell ref="P244:Q244"/>
    <mergeCell ref="R244:T244"/>
    <mergeCell ref="V244:W244"/>
    <mergeCell ref="X244:Y244"/>
    <mergeCell ref="B245:D245"/>
    <mergeCell ref="E245:J245"/>
    <mergeCell ref="L245:M245"/>
    <mergeCell ref="P245:Q245"/>
    <mergeCell ref="R245:T245"/>
    <mergeCell ref="V245:W245"/>
    <mergeCell ref="X245:Y245"/>
    <mergeCell ref="B246:D246"/>
    <mergeCell ref="E246:J246"/>
    <mergeCell ref="L246:M246"/>
    <mergeCell ref="P246:Q246"/>
    <mergeCell ref="R246:T246"/>
    <mergeCell ref="V246:W246"/>
    <mergeCell ref="X246:Y246"/>
    <mergeCell ref="B247:D247"/>
    <mergeCell ref="E247:J247"/>
    <mergeCell ref="L247:M247"/>
    <mergeCell ref="P247:Q247"/>
    <mergeCell ref="R247:T247"/>
    <mergeCell ref="V247:W247"/>
    <mergeCell ref="X247:Y247"/>
    <mergeCell ref="B248:D248"/>
    <mergeCell ref="E248:J248"/>
    <mergeCell ref="L248:M248"/>
    <mergeCell ref="P248:Q248"/>
    <mergeCell ref="R248:T248"/>
    <mergeCell ref="V248:W248"/>
    <mergeCell ref="X248:Y248"/>
    <mergeCell ref="B249:D249"/>
    <mergeCell ref="E249:J249"/>
    <mergeCell ref="L249:M249"/>
    <mergeCell ref="P249:Q249"/>
    <mergeCell ref="R249:T249"/>
    <mergeCell ref="V249:W249"/>
    <mergeCell ref="X249:Y249"/>
    <mergeCell ref="B250:D250"/>
    <mergeCell ref="E250:J250"/>
    <mergeCell ref="L250:M250"/>
    <mergeCell ref="P250:Q250"/>
    <mergeCell ref="R250:T250"/>
    <mergeCell ref="V250:W250"/>
    <mergeCell ref="X250:Y250"/>
    <mergeCell ref="B251:D251"/>
    <mergeCell ref="E251:J251"/>
    <mergeCell ref="L251:M251"/>
    <mergeCell ref="P251:Q251"/>
    <mergeCell ref="R251:T251"/>
    <mergeCell ref="V251:W251"/>
    <mergeCell ref="X251:Y251"/>
    <mergeCell ref="B252:D252"/>
    <mergeCell ref="E252:J252"/>
    <mergeCell ref="L252:M252"/>
    <mergeCell ref="P252:Q252"/>
    <mergeCell ref="R252:T252"/>
    <mergeCell ref="V252:W252"/>
    <mergeCell ref="X252:Y252"/>
    <mergeCell ref="B253:D253"/>
    <mergeCell ref="E253:J253"/>
    <mergeCell ref="L253:M253"/>
    <mergeCell ref="P253:Q253"/>
    <mergeCell ref="R253:T253"/>
    <mergeCell ref="V253:W253"/>
    <mergeCell ref="X253:Y253"/>
    <mergeCell ref="B254:D254"/>
    <mergeCell ref="E254:J254"/>
    <mergeCell ref="L254:M254"/>
    <mergeCell ref="P254:Q254"/>
    <mergeCell ref="R254:T254"/>
    <mergeCell ref="V254:W254"/>
    <mergeCell ref="X254:Y254"/>
    <mergeCell ref="B255:D255"/>
    <mergeCell ref="E255:J255"/>
    <mergeCell ref="L255:M255"/>
    <mergeCell ref="P255:Q255"/>
    <mergeCell ref="R255:T255"/>
    <mergeCell ref="V255:W255"/>
    <mergeCell ref="X255:Y255"/>
    <mergeCell ref="B256:D256"/>
    <mergeCell ref="E256:J256"/>
    <mergeCell ref="L256:M256"/>
    <mergeCell ref="P256:Q256"/>
    <mergeCell ref="R256:T256"/>
    <mergeCell ref="V256:W256"/>
    <mergeCell ref="X256:Y256"/>
    <mergeCell ref="B257:D257"/>
    <mergeCell ref="E257:J257"/>
    <mergeCell ref="L257:M257"/>
    <mergeCell ref="P257:Q257"/>
    <mergeCell ref="R257:T257"/>
    <mergeCell ref="V257:W257"/>
    <mergeCell ref="X257:Y257"/>
    <mergeCell ref="B258:D258"/>
    <mergeCell ref="E258:J258"/>
    <mergeCell ref="L258:M258"/>
    <mergeCell ref="P258:Q258"/>
    <mergeCell ref="R258:T258"/>
    <mergeCell ref="V258:W258"/>
    <mergeCell ref="X258:Y258"/>
    <mergeCell ref="B259:D259"/>
    <mergeCell ref="E259:J259"/>
    <mergeCell ref="L259:M259"/>
    <mergeCell ref="P259:Q259"/>
    <mergeCell ref="R259:T259"/>
    <mergeCell ref="V259:W259"/>
    <mergeCell ref="X259:Y259"/>
    <mergeCell ref="B260:D260"/>
    <mergeCell ref="E260:J260"/>
    <mergeCell ref="L260:M260"/>
    <mergeCell ref="P260:Q260"/>
    <mergeCell ref="R260:T260"/>
    <mergeCell ref="V260:W260"/>
    <mergeCell ref="X260:Y260"/>
    <mergeCell ref="B261:D261"/>
    <mergeCell ref="E261:J261"/>
    <mergeCell ref="L261:M261"/>
    <mergeCell ref="P261:Q261"/>
    <mergeCell ref="R261:T261"/>
    <mergeCell ref="V261:W261"/>
    <mergeCell ref="X261:Y261"/>
    <mergeCell ref="B262:D262"/>
    <mergeCell ref="E262:J262"/>
    <mergeCell ref="L262:M262"/>
    <mergeCell ref="P262:Q262"/>
    <mergeCell ref="R262:T262"/>
    <mergeCell ref="V262:W262"/>
    <mergeCell ref="X262:Y262"/>
    <mergeCell ref="B263:D263"/>
    <mergeCell ref="E263:J263"/>
    <mergeCell ref="L263:M263"/>
    <mergeCell ref="P263:Q263"/>
    <mergeCell ref="R263:T263"/>
    <mergeCell ref="V263:W263"/>
    <mergeCell ref="X263:Y263"/>
    <mergeCell ref="B264:D264"/>
    <mergeCell ref="E264:J264"/>
    <mergeCell ref="L264:M264"/>
    <mergeCell ref="P264:Q264"/>
    <mergeCell ref="R264:T264"/>
    <mergeCell ref="V264:W264"/>
    <mergeCell ref="X264:Y264"/>
    <mergeCell ref="B265:D265"/>
    <mergeCell ref="E265:J265"/>
    <mergeCell ref="L265:M265"/>
    <mergeCell ref="P265:Q265"/>
    <mergeCell ref="R265:T265"/>
    <mergeCell ref="V265:W265"/>
    <mergeCell ref="X265:Y265"/>
    <mergeCell ref="B266:D266"/>
    <mergeCell ref="E266:J266"/>
    <mergeCell ref="L266:M266"/>
    <mergeCell ref="P266:Q266"/>
    <mergeCell ref="R266:T266"/>
    <mergeCell ref="V266:W266"/>
    <mergeCell ref="X266:Y266"/>
    <mergeCell ref="B267:D267"/>
    <mergeCell ref="E267:J267"/>
    <mergeCell ref="L267:M267"/>
    <mergeCell ref="P267:Q267"/>
    <mergeCell ref="R267:T267"/>
    <mergeCell ref="V267:W267"/>
    <mergeCell ref="X267:Y267"/>
    <mergeCell ref="B268:D268"/>
    <mergeCell ref="E268:J268"/>
    <mergeCell ref="L268:M268"/>
    <mergeCell ref="P268:Q268"/>
    <mergeCell ref="R268:T268"/>
    <mergeCell ref="V268:W268"/>
    <mergeCell ref="X268:Y268"/>
    <mergeCell ref="B269:D269"/>
    <mergeCell ref="E269:J269"/>
    <mergeCell ref="L269:M269"/>
    <mergeCell ref="P269:Q269"/>
    <mergeCell ref="R269:T269"/>
    <mergeCell ref="V269:W269"/>
    <mergeCell ref="X269:Y269"/>
    <mergeCell ref="B270:D270"/>
    <mergeCell ref="E270:J270"/>
    <mergeCell ref="L270:M270"/>
    <mergeCell ref="P270:Q270"/>
    <mergeCell ref="R270:T270"/>
    <mergeCell ref="V270:W270"/>
    <mergeCell ref="X270:Y270"/>
    <mergeCell ref="B271:D271"/>
    <mergeCell ref="E271:J271"/>
    <mergeCell ref="L271:M271"/>
    <mergeCell ref="P271:Q271"/>
    <mergeCell ref="R271:T271"/>
    <mergeCell ref="V271:W271"/>
    <mergeCell ref="X271:Y271"/>
    <mergeCell ref="B272:D272"/>
    <mergeCell ref="E272:J272"/>
    <mergeCell ref="L272:M272"/>
    <mergeCell ref="P272:Q272"/>
    <mergeCell ref="R272:T272"/>
    <mergeCell ref="V272:W272"/>
    <mergeCell ref="X272:Y272"/>
    <mergeCell ref="B273:D273"/>
    <mergeCell ref="E273:J273"/>
    <mergeCell ref="L273:M273"/>
    <mergeCell ref="P273:Q273"/>
    <mergeCell ref="R273:T273"/>
    <mergeCell ref="V273:W273"/>
    <mergeCell ref="X273:Y273"/>
    <mergeCell ref="B274:D274"/>
    <mergeCell ref="E274:J274"/>
    <mergeCell ref="L274:M274"/>
    <mergeCell ref="P274:Q274"/>
    <mergeCell ref="R274:T274"/>
    <mergeCell ref="V274:W274"/>
    <mergeCell ref="X274:Y274"/>
    <mergeCell ref="B275:D275"/>
    <mergeCell ref="E275:J275"/>
    <mergeCell ref="L275:M275"/>
    <mergeCell ref="P275:Q275"/>
    <mergeCell ref="R275:T275"/>
    <mergeCell ref="V275:W275"/>
    <mergeCell ref="X275:Y275"/>
    <mergeCell ref="B276:D276"/>
    <mergeCell ref="E276:J276"/>
    <mergeCell ref="L276:M276"/>
    <mergeCell ref="P276:Q276"/>
    <mergeCell ref="R276:T276"/>
    <mergeCell ref="V276:W276"/>
    <mergeCell ref="X276:Y276"/>
    <mergeCell ref="B277:D277"/>
    <mergeCell ref="E277:J277"/>
    <mergeCell ref="L277:M277"/>
    <mergeCell ref="P277:Q277"/>
    <mergeCell ref="R277:T277"/>
    <mergeCell ref="V277:W277"/>
    <mergeCell ref="X277:Y277"/>
    <mergeCell ref="B278:D278"/>
    <mergeCell ref="E278:J278"/>
    <mergeCell ref="L278:M278"/>
    <mergeCell ref="P278:Q278"/>
    <mergeCell ref="R278:T278"/>
    <mergeCell ref="V278:W278"/>
    <mergeCell ref="X278:Y278"/>
    <mergeCell ref="B279:D279"/>
    <mergeCell ref="E279:J279"/>
    <mergeCell ref="L279:M279"/>
    <mergeCell ref="P279:Q279"/>
    <mergeCell ref="R279:T279"/>
    <mergeCell ref="V279:W279"/>
    <mergeCell ref="X279:Y279"/>
    <mergeCell ref="B280:D280"/>
    <mergeCell ref="E280:J280"/>
    <mergeCell ref="L280:M280"/>
    <mergeCell ref="P280:Q280"/>
    <mergeCell ref="R280:T280"/>
    <mergeCell ref="V280:W280"/>
    <mergeCell ref="X280:Y280"/>
    <mergeCell ref="B281:D281"/>
    <mergeCell ref="E281:J281"/>
    <mergeCell ref="L281:M281"/>
    <mergeCell ref="P281:Q281"/>
    <mergeCell ref="R281:T281"/>
    <mergeCell ref="V281:W281"/>
    <mergeCell ref="X281:Y281"/>
    <mergeCell ref="B282:D282"/>
    <mergeCell ref="E282:J282"/>
    <mergeCell ref="L282:M282"/>
    <mergeCell ref="P282:Q282"/>
    <mergeCell ref="R282:T282"/>
    <mergeCell ref="V282:W282"/>
    <mergeCell ref="X282:Y282"/>
    <mergeCell ref="B283:D283"/>
    <mergeCell ref="E283:J283"/>
    <mergeCell ref="L283:M283"/>
    <mergeCell ref="P283:Q283"/>
    <mergeCell ref="R283:T283"/>
    <mergeCell ref="V283:W283"/>
    <mergeCell ref="X283:Y283"/>
    <mergeCell ref="B284:D284"/>
    <mergeCell ref="E284:J284"/>
    <mergeCell ref="L284:M284"/>
    <mergeCell ref="P284:Q284"/>
    <mergeCell ref="R284:T284"/>
    <mergeCell ref="V284:W284"/>
    <mergeCell ref="X284:Y284"/>
    <mergeCell ref="B285:D285"/>
    <mergeCell ref="E285:J285"/>
    <mergeCell ref="L285:M285"/>
    <mergeCell ref="P285:Q285"/>
    <mergeCell ref="R285:T285"/>
    <mergeCell ref="V285:W285"/>
    <mergeCell ref="X285:Y285"/>
    <mergeCell ref="B286:D286"/>
    <mergeCell ref="E286:J286"/>
    <mergeCell ref="L286:M286"/>
    <mergeCell ref="P286:Q286"/>
    <mergeCell ref="R286:T286"/>
    <mergeCell ref="V286:W286"/>
    <mergeCell ref="X286:Y286"/>
    <mergeCell ref="B287:D287"/>
    <mergeCell ref="E287:J287"/>
    <mergeCell ref="L287:M287"/>
    <mergeCell ref="P287:Q287"/>
    <mergeCell ref="R287:T287"/>
    <mergeCell ref="V287:W287"/>
    <mergeCell ref="X287:Y287"/>
    <mergeCell ref="B288:D288"/>
    <mergeCell ref="E288:J288"/>
    <mergeCell ref="L288:M288"/>
    <mergeCell ref="P288:Q288"/>
    <mergeCell ref="R288:T288"/>
    <mergeCell ref="V288:W288"/>
    <mergeCell ref="X288:Y288"/>
    <mergeCell ref="B289:D289"/>
    <mergeCell ref="E289:J289"/>
    <mergeCell ref="L289:M289"/>
    <mergeCell ref="P289:Q289"/>
    <mergeCell ref="R289:T289"/>
    <mergeCell ref="V289:W289"/>
    <mergeCell ref="X289:Y289"/>
    <mergeCell ref="B290:D290"/>
    <mergeCell ref="E290:J290"/>
    <mergeCell ref="L290:M290"/>
    <mergeCell ref="P290:Q290"/>
    <mergeCell ref="R290:T290"/>
    <mergeCell ref="V290:W290"/>
    <mergeCell ref="X290:Y290"/>
    <mergeCell ref="B291:D291"/>
    <mergeCell ref="E291:J291"/>
    <mergeCell ref="L291:M291"/>
    <mergeCell ref="P291:Q291"/>
    <mergeCell ref="R291:T291"/>
    <mergeCell ref="V291:W291"/>
    <mergeCell ref="X291:Y291"/>
    <mergeCell ref="B292:D292"/>
    <mergeCell ref="E292:J292"/>
    <mergeCell ref="L292:M292"/>
    <mergeCell ref="P292:Q292"/>
    <mergeCell ref="R292:T292"/>
    <mergeCell ref="V292:W292"/>
    <mergeCell ref="X292:Y292"/>
    <mergeCell ref="B293:D293"/>
    <mergeCell ref="E293:J293"/>
    <mergeCell ref="L293:M293"/>
    <mergeCell ref="P293:Q293"/>
    <mergeCell ref="R293:T293"/>
    <mergeCell ref="V293:W293"/>
    <mergeCell ref="X293:Y293"/>
    <mergeCell ref="B294:D294"/>
    <mergeCell ref="E294:J294"/>
    <mergeCell ref="L294:M294"/>
    <mergeCell ref="P294:Q294"/>
    <mergeCell ref="R294:T294"/>
    <mergeCell ref="V294:W294"/>
    <mergeCell ref="X294:Y294"/>
    <mergeCell ref="B295:D295"/>
    <mergeCell ref="E295:J295"/>
    <mergeCell ref="L295:M295"/>
    <mergeCell ref="P295:Q295"/>
    <mergeCell ref="R295:T295"/>
    <mergeCell ref="V295:W295"/>
    <mergeCell ref="X295:Y295"/>
    <mergeCell ref="B296:D296"/>
    <mergeCell ref="E296:J296"/>
    <mergeCell ref="L296:M296"/>
    <mergeCell ref="P296:Q296"/>
    <mergeCell ref="R296:T296"/>
    <mergeCell ref="V296:W296"/>
    <mergeCell ref="X296:Y296"/>
    <mergeCell ref="B297:D297"/>
    <mergeCell ref="E297:J297"/>
    <mergeCell ref="L297:M297"/>
    <mergeCell ref="P297:Q297"/>
    <mergeCell ref="R297:T297"/>
    <mergeCell ref="V297:W297"/>
    <mergeCell ref="X297:Y297"/>
    <mergeCell ref="B298:D298"/>
    <mergeCell ref="E298:J298"/>
    <mergeCell ref="L298:M298"/>
    <mergeCell ref="P298:Q298"/>
    <mergeCell ref="R298:T298"/>
    <mergeCell ref="V298:W298"/>
    <mergeCell ref="X298:Y298"/>
    <mergeCell ref="B299:D299"/>
    <mergeCell ref="E299:J299"/>
    <mergeCell ref="L299:M299"/>
    <mergeCell ref="P299:Q299"/>
    <mergeCell ref="R299:T299"/>
    <mergeCell ref="V299:W299"/>
    <mergeCell ref="X299:Y299"/>
    <mergeCell ref="B300:D300"/>
    <mergeCell ref="E300:J300"/>
    <mergeCell ref="L300:M300"/>
    <mergeCell ref="P300:Q300"/>
    <mergeCell ref="R300:T300"/>
    <mergeCell ref="V300:W300"/>
    <mergeCell ref="X300:Y300"/>
    <mergeCell ref="B301:D301"/>
    <mergeCell ref="E301:J301"/>
    <mergeCell ref="L301:M301"/>
    <mergeCell ref="P301:Q301"/>
    <mergeCell ref="R301:T301"/>
    <mergeCell ref="V301:W301"/>
    <mergeCell ref="X301:Y301"/>
    <mergeCell ref="B302:D302"/>
    <mergeCell ref="E302:J302"/>
    <mergeCell ref="L302:M302"/>
    <mergeCell ref="P302:Q302"/>
    <mergeCell ref="R302:T302"/>
    <mergeCell ref="V302:W302"/>
    <mergeCell ref="X302:Y302"/>
    <mergeCell ref="B303:D303"/>
    <mergeCell ref="E303:J303"/>
    <mergeCell ref="L303:M303"/>
    <mergeCell ref="P303:Q303"/>
    <mergeCell ref="R303:T303"/>
    <mergeCell ref="V303:W303"/>
    <mergeCell ref="X303:Y303"/>
    <mergeCell ref="B304:D304"/>
    <mergeCell ref="E304:J304"/>
    <mergeCell ref="L304:M304"/>
    <mergeCell ref="P304:Q304"/>
    <mergeCell ref="R304:T304"/>
    <mergeCell ref="V304:W304"/>
    <mergeCell ref="X304:Y304"/>
    <mergeCell ref="B305:D305"/>
    <mergeCell ref="E305:J305"/>
    <mergeCell ref="L305:M305"/>
    <mergeCell ref="P305:Q305"/>
    <mergeCell ref="R305:T305"/>
    <mergeCell ref="V305:W305"/>
    <mergeCell ref="X305:Y305"/>
    <mergeCell ref="B306:D306"/>
    <mergeCell ref="E306:J306"/>
    <mergeCell ref="L306:M306"/>
    <mergeCell ref="P306:Q306"/>
    <mergeCell ref="R306:T306"/>
    <mergeCell ref="V306:W306"/>
    <mergeCell ref="X306:Y306"/>
    <mergeCell ref="B307:D307"/>
    <mergeCell ref="E307:J307"/>
    <mergeCell ref="L307:M307"/>
    <mergeCell ref="P307:Q307"/>
    <mergeCell ref="R307:T307"/>
    <mergeCell ref="V307:W307"/>
    <mergeCell ref="X307:Y307"/>
    <mergeCell ref="B308:D308"/>
    <mergeCell ref="E308:J308"/>
    <mergeCell ref="L308:M308"/>
    <mergeCell ref="P308:Q308"/>
    <mergeCell ref="R308:T308"/>
    <mergeCell ref="V308:W308"/>
    <mergeCell ref="X308:Y308"/>
    <mergeCell ref="B309:D309"/>
    <mergeCell ref="E309:J309"/>
    <mergeCell ref="L309:M309"/>
    <mergeCell ref="P309:Q309"/>
    <mergeCell ref="R309:T309"/>
    <mergeCell ref="V309:W309"/>
    <mergeCell ref="X309:Y309"/>
    <mergeCell ref="B310:D310"/>
    <mergeCell ref="E310:J310"/>
    <mergeCell ref="L310:M310"/>
    <mergeCell ref="P310:Q310"/>
    <mergeCell ref="R310:T310"/>
    <mergeCell ref="V310:W310"/>
    <mergeCell ref="X310:Y310"/>
    <mergeCell ref="B311:D311"/>
    <mergeCell ref="E311:J311"/>
    <mergeCell ref="L311:M311"/>
    <mergeCell ref="P311:Q311"/>
    <mergeCell ref="R311:T311"/>
    <mergeCell ref="V311:W311"/>
    <mergeCell ref="X311:Y311"/>
    <mergeCell ref="B312:D312"/>
    <mergeCell ref="E312:J312"/>
    <mergeCell ref="L312:M312"/>
    <mergeCell ref="P312:Q312"/>
    <mergeCell ref="R312:T312"/>
    <mergeCell ref="V312:W312"/>
    <mergeCell ref="X312:Y312"/>
    <mergeCell ref="B313:D313"/>
    <mergeCell ref="E313:J313"/>
    <mergeCell ref="L313:M313"/>
    <mergeCell ref="P313:Q313"/>
    <mergeCell ref="R313:T313"/>
    <mergeCell ref="V313:W313"/>
    <mergeCell ref="X313:Y313"/>
    <mergeCell ref="B314:D314"/>
    <mergeCell ref="E314:J314"/>
    <mergeCell ref="L314:M314"/>
    <mergeCell ref="P314:Q314"/>
    <mergeCell ref="R314:T314"/>
    <mergeCell ref="V314:W314"/>
    <mergeCell ref="X314:Y314"/>
    <mergeCell ref="B315:D315"/>
    <mergeCell ref="E315:J315"/>
    <mergeCell ref="L315:M315"/>
    <mergeCell ref="P315:Q315"/>
    <mergeCell ref="R315:T315"/>
    <mergeCell ref="V315:W315"/>
    <mergeCell ref="X315:Y315"/>
    <mergeCell ref="B316:D316"/>
    <mergeCell ref="E316:J316"/>
    <mergeCell ref="L316:M316"/>
    <mergeCell ref="P316:Q316"/>
    <mergeCell ref="R316:T316"/>
    <mergeCell ref="V316:W316"/>
    <mergeCell ref="X316:Y316"/>
    <mergeCell ref="B317:D317"/>
    <mergeCell ref="E317:J317"/>
    <mergeCell ref="L317:M317"/>
    <mergeCell ref="P317:Q317"/>
    <mergeCell ref="R317:T317"/>
    <mergeCell ref="V317:W317"/>
    <mergeCell ref="X317:Y317"/>
    <mergeCell ref="B318:D318"/>
    <mergeCell ref="E318:J318"/>
    <mergeCell ref="L318:M318"/>
    <mergeCell ref="P318:Q318"/>
    <mergeCell ref="R318:T318"/>
    <mergeCell ref="V318:W318"/>
    <mergeCell ref="X318:Y318"/>
    <mergeCell ref="B319:D319"/>
    <mergeCell ref="E319:J319"/>
    <mergeCell ref="L319:M319"/>
    <mergeCell ref="P319:Q319"/>
    <mergeCell ref="R319:T319"/>
    <mergeCell ref="V319:W319"/>
    <mergeCell ref="X319:Y319"/>
    <mergeCell ref="B320:D320"/>
    <mergeCell ref="E320:J320"/>
    <mergeCell ref="L320:M320"/>
    <mergeCell ref="P320:Q320"/>
    <mergeCell ref="R320:T320"/>
    <mergeCell ref="V320:W320"/>
    <mergeCell ref="X320:Y320"/>
    <mergeCell ref="B321:D321"/>
    <mergeCell ref="E321:J321"/>
    <mergeCell ref="L321:M321"/>
    <mergeCell ref="P321:Q321"/>
    <mergeCell ref="R321:T321"/>
    <mergeCell ref="V321:W321"/>
    <mergeCell ref="X321:Y321"/>
    <mergeCell ref="B322:D322"/>
    <mergeCell ref="E322:J322"/>
    <mergeCell ref="L322:M322"/>
    <mergeCell ref="P322:Q322"/>
    <mergeCell ref="R322:T322"/>
    <mergeCell ref="V322:W322"/>
    <mergeCell ref="X322:Y322"/>
    <mergeCell ref="B323:D323"/>
    <mergeCell ref="E323:J323"/>
    <mergeCell ref="L323:M323"/>
    <mergeCell ref="P323:Q323"/>
    <mergeCell ref="R323:T323"/>
    <mergeCell ref="V323:W323"/>
    <mergeCell ref="X323:Y323"/>
    <mergeCell ref="B324:D324"/>
    <mergeCell ref="E324:J324"/>
    <mergeCell ref="L324:M324"/>
    <mergeCell ref="P324:Q324"/>
    <mergeCell ref="R324:T324"/>
    <mergeCell ref="V324:W324"/>
    <mergeCell ref="X324:Y324"/>
    <mergeCell ref="B325:D325"/>
    <mergeCell ref="E325:J325"/>
    <mergeCell ref="L325:M325"/>
    <mergeCell ref="P325:Q325"/>
    <mergeCell ref="R325:T325"/>
    <mergeCell ref="V325:W325"/>
    <mergeCell ref="X325:Y325"/>
    <mergeCell ref="B326:D326"/>
    <mergeCell ref="E326:J326"/>
    <mergeCell ref="L326:M326"/>
    <mergeCell ref="P326:Q326"/>
    <mergeCell ref="R326:T326"/>
    <mergeCell ref="V326:W326"/>
    <mergeCell ref="X326:Y326"/>
    <mergeCell ref="B327:D327"/>
    <mergeCell ref="E327:J327"/>
    <mergeCell ref="L327:M327"/>
    <mergeCell ref="P327:Q327"/>
    <mergeCell ref="R327:T327"/>
    <mergeCell ref="V327:W327"/>
    <mergeCell ref="X327:Y327"/>
    <mergeCell ref="B328:D328"/>
    <mergeCell ref="E328:J328"/>
    <mergeCell ref="L328:M328"/>
    <mergeCell ref="P328:Q328"/>
    <mergeCell ref="R328:T328"/>
    <mergeCell ref="V328:W328"/>
    <mergeCell ref="X328:Y328"/>
    <mergeCell ref="B329:D329"/>
    <mergeCell ref="E329:J329"/>
    <mergeCell ref="L329:M329"/>
    <mergeCell ref="P329:Q329"/>
    <mergeCell ref="R329:T329"/>
    <mergeCell ref="V329:W329"/>
    <mergeCell ref="X329:Y329"/>
    <mergeCell ref="B330:D330"/>
    <mergeCell ref="E330:J330"/>
    <mergeCell ref="L330:M330"/>
    <mergeCell ref="P330:Q330"/>
    <mergeCell ref="R330:T330"/>
    <mergeCell ref="V330:W330"/>
    <mergeCell ref="X330:Y330"/>
    <mergeCell ref="B331:D331"/>
    <mergeCell ref="E331:J331"/>
    <mergeCell ref="L331:M331"/>
    <mergeCell ref="P331:Q331"/>
    <mergeCell ref="R331:T331"/>
    <mergeCell ref="V331:W331"/>
    <mergeCell ref="X331:Y331"/>
    <mergeCell ref="B332:D332"/>
    <mergeCell ref="E332:J332"/>
    <mergeCell ref="L332:M332"/>
    <mergeCell ref="P332:Q332"/>
    <mergeCell ref="R332:T332"/>
    <mergeCell ref="V332:W332"/>
    <mergeCell ref="X332:Y332"/>
    <mergeCell ref="B333:D333"/>
    <mergeCell ref="E333:J333"/>
    <mergeCell ref="L333:M333"/>
    <mergeCell ref="P333:Q333"/>
    <mergeCell ref="R333:T333"/>
    <mergeCell ref="V333:W333"/>
    <mergeCell ref="X333:Y333"/>
    <mergeCell ref="B334:D334"/>
    <mergeCell ref="E334:J334"/>
    <mergeCell ref="L334:M334"/>
    <mergeCell ref="P334:Q334"/>
    <mergeCell ref="R334:T334"/>
    <mergeCell ref="V334:W334"/>
    <mergeCell ref="X334:Y334"/>
    <mergeCell ref="B335:D335"/>
    <mergeCell ref="E335:J335"/>
    <mergeCell ref="L335:M335"/>
    <mergeCell ref="P335:Q335"/>
    <mergeCell ref="R335:T335"/>
    <mergeCell ref="V335:W335"/>
    <mergeCell ref="X335:Y335"/>
    <mergeCell ref="B336:D336"/>
    <mergeCell ref="E336:J336"/>
    <mergeCell ref="L336:M336"/>
    <mergeCell ref="P336:Q336"/>
    <mergeCell ref="R336:T336"/>
    <mergeCell ref="V336:W336"/>
    <mergeCell ref="X336:Y336"/>
    <mergeCell ref="B337:D337"/>
    <mergeCell ref="E337:J337"/>
    <mergeCell ref="L337:M337"/>
    <mergeCell ref="P337:Q337"/>
    <mergeCell ref="R337:T337"/>
    <mergeCell ref="V337:W337"/>
    <mergeCell ref="X337:Y337"/>
    <mergeCell ref="B338:D338"/>
    <mergeCell ref="E338:J338"/>
    <mergeCell ref="L338:M338"/>
    <mergeCell ref="P338:Q338"/>
    <mergeCell ref="R338:T338"/>
    <mergeCell ref="V338:W338"/>
    <mergeCell ref="X338:Y338"/>
    <mergeCell ref="B339:D339"/>
    <mergeCell ref="E339:J339"/>
    <mergeCell ref="L339:M339"/>
    <mergeCell ref="P339:Q339"/>
    <mergeCell ref="R339:T339"/>
    <mergeCell ref="V339:W339"/>
    <mergeCell ref="X339:Y339"/>
    <mergeCell ref="B340:D340"/>
    <mergeCell ref="E340:J340"/>
    <mergeCell ref="L340:M340"/>
    <mergeCell ref="P340:Q340"/>
    <mergeCell ref="R340:T340"/>
    <mergeCell ref="V340:W340"/>
    <mergeCell ref="X340:Y340"/>
    <mergeCell ref="B341:D341"/>
    <mergeCell ref="E341:J341"/>
    <mergeCell ref="L341:M341"/>
    <mergeCell ref="P341:Q341"/>
    <mergeCell ref="R341:T341"/>
    <mergeCell ref="V341:W341"/>
    <mergeCell ref="X341:Y341"/>
    <mergeCell ref="B342:D342"/>
    <mergeCell ref="E342:J342"/>
    <mergeCell ref="L342:M342"/>
    <mergeCell ref="P342:Q342"/>
    <mergeCell ref="R342:T342"/>
    <mergeCell ref="V342:W342"/>
    <mergeCell ref="X342:Y342"/>
    <mergeCell ref="B343:D343"/>
    <mergeCell ref="E343:J343"/>
    <mergeCell ref="L343:M343"/>
    <mergeCell ref="P343:Q343"/>
    <mergeCell ref="R343:T343"/>
    <mergeCell ref="V343:W343"/>
    <mergeCell ref="X343:Y343"/>
    <mergeCell ref="B344:D344"/>
    <mergeCell ref="E344:J344"/>
    <mergeCell ref="L344:M344"/>
    <mergeCell ref="P344:Q344"/>
    <mergeCell ref="R344:T344"/>
    <mergeCell ref="V344:W344"/>
    <mergeCell ref="X344:Y344"/>
    <mergeCell ref="B345:D345"/>
    <mergeCell ref="E345:J345"/>
    <mergeCell ref="L345:M345"/>
    <mergeCell ref="P345:Q345"/>
    <mergeCell ref="R345:T345"/>
    <mergeCell ref="V345:W345"/>
    <mergeCell ref="X345:Y345"/>
    <mergeCell ref="B346:D346"/>
    <mergeCell ref="E346:J346"/>
    <mergeCell ref="L346:M346"/>
    <mergeCell ref="P346:Q346"/>
    <mergeCell ref="R346:T346"/>
    <mergeCell ref="V346:W346"/>
    <mergeCell ref="X346:Y346"/>
    <mergeCell ref="B347:D347"/>
    <mergeCell ref="E347:J347"/>
    <mergeCell ref="L347:M347"/>
    <mergeCell ref="P347:Q347"/>
    <mergeCell ref="R347:T347"/>
    <mergeCell ref="V347:W347"/>
    <mergeCell ref="X347:Y347"/>
    <mergeCell ref="B348:D348"/>
    <mergeCell ref="E348:J348"/>
    <mergeCell ref="L348:M348"/>
    <mergeCell ref="P348:Q348"/>
    <mergeCell ref="R348:T348"/>
    <mergeCell ref="V348:W348"/>
    <mergeCell ref="X348:Y348"/>
    <mergeCell ref="B349:D349"/>
    <mergeCell ref="E349:J349"/>
    <mergeCell ref="L349:M349"/>
    <mergeCell ref="P349:Q349"/>
    <mergeCell ref="R349:T349"/>
    <mergeCell ref="V349:W349"/>
    <mergeCell ref="X349:Y349"/>
    <mergeCell ref="B350:D350"/>
    <mergeCell ref="E350:J350"/>
    <mergeCell ref="L350:M350"/>
    <mergeCell ref="P350:Q350"/>
    <mergeCell ref="R350:T350"/>
    <mergeCell ref="V350:W350"/>
    <mergeCell ref="X350:Y350"/>
    <mergeCell ref="B351:D351"/>
    <mergeCell ref="E351:J351"/>
    <mergeCell ref="L351:M351"/>
    <mergeCell ref="P351:Q351"/>
    <mergeCell ref="R351:T351"/>
    <mergeCell ref="V351:W351"/>
    <mergeCell ref="X351:Y351"/>
    <mergeCell ref="B352:D352"/>
    <mergeCell ref="E352:J352"/>
    <mergeCell ref="L352:M352"/>
    <mergeCell ref="P352:Q352"/>
    <mergeCell ref="R352:T352"/>
    <mergeCell ref="V352:W352"/>
    <mergeCell ref="X352:Y352"/>
    <mergeCell ref="B353:D353"/>
    <mergeCell ref="E353:J353"/>
    <mergeCell ref="L353:M353"/>
    <mergeCell ref="P353:Q353"/>
    <mergeCell ref="R353:T353"/>
    <mergeCell ref="V353:W353"/>
    <mergeCell ref="X353:Y353"/>
    <mergeCell ref="B354:D354"/>
    <mergeCell ref="E354:J354"/>
    <mergeCell ref="L354:M354"/>
    <mergeCell ref="P354:Q354"/>
    <mergeCell ref="R354:T354"/>
    <mergeCell ref="V354:W354"/>
    <mergeCell ref="X354:Y354"/>
    <mergeCell ref="B355:D355"/>
    <mergeCell ref="E355:J355"/>
    <mergeCell ref="L355:M355"/>
    <mergeCell ref="P355:Q355"/>
    <mergeCell ref="R355:T355"/>
    <mergeCell ref="V355:W355"/>
    <mergeCell ref="X355:Y355"/>
    <mergeCell ref="B356:D356"/>
    <mergeCell ref="E356:J356"/>
    <mergeCell ref="L356:M356"/>
    <mergeCell ref="P356:Q356"/>
    <mergeCell ref="R356:T356"/>
    <mergeCell ref="V356:W356"/>
    <mergeCell ref="X356:Y356"/>
    <mergeCell ref="B357:D357"/>
    <mergeCell ref="E357:J357"/>
    <mergeCell ref="L357:M357"/>
    <mergeCell ref="P357:Q357"/>
    <mergeCell ref="R357:T357"/>
    <mergeCell ref="V357:W357"/>
    <mergeCell ref="X357:Y357"/>
    <mergeCell ref="B358:D358"/>
    <mergeCell ref="E358:J358"/>
    <mergeCell ref="L358:M358"/>
    <mergeCell ref="P358:Q358"/>
    <mergeCell ref="R358:T358"/>
    <mergeCell ref="V358:W358"/>
    <mergeCell ref="X358:Y358"/>
    <mergeCell ref="B359:D359"/>
    <mergeCell ref="E359:J359"/>
    <mergeCell ref="L359:M359"/>
    <mergeCell ref="P359:Q359"/>
    <mergeCell ref="R359:T359"/>
    <mergeCell ref="V359:W359"/>
    <mergeCell ref="X359:Y359"/>
    <mergeCell ref="B360:D360"/>
    <mergeCell ref="E360:J360"/>
    <mergeCell ref="L360:M360"/>
    <mergeCell ref="P360:Q360"/>
    <mergeCell ref="R360:T360"/>
    <mergeCell ref="V360:W360"/>
    <mergeCell ref="X360:Y360"/>
    <mergeCell ref="B361:D361"/>
    <mergeCell ref="E361:J361"/>
    <mergeCell ref="L361:M361"/>
    <mergeCell ref="P361:Q361"/>
    <mergeCell ref="R361:T361"/>
    <mergeCell ref="V361:W361"/>
    <mergeCell ref="X361:Y361"/>
    <mergeCell ref="B362:D362"/>
    <mergeCell ref="E362:J362"/>
    <mergeCell ref="L362:M362"/>
    <mergeCell ref="P362:Q362"/>
    <mergeCell ref="R362:T362"/>
    <mergeCell ref="V362:W362"/>
    <mergeCell ref="X362:Y362"/>
    <mergeCell ref="B363:D363"/>
    <mergeCell ref="E363:J363"/>
    <mergeCell ref="L363:M363"/>
    <mergeCell ref="P363:Q363"/>
    <mergeCell ref="R363:T363"/>
    <mergeCell ref="V363:W363"/>
    <mergeCell ref="X363:Y363"/>
    <mergeCell ref="B364:D364"/>
    <mergeCell ref="E364:J364"/>
    <mergeCell ref="L364:M364"/>
    <mergeCell ref="P364:Q364"/>
    <mergeCell ref="R364:T364"/>
    <mergeCell ref="V364:W364"/>
    <mergeCell ref="X364:Y364"/>
    <mergeCell ref="B365:D365"/>
    <mergeCell ref="E365:J365"/>
    <mergeCell ref="L365:M365"/>
    <mergeCell ref="P365:Q365"/>
    <mergeCell ref="R365:T365"/>
    <mergeCell ref="V365:W365"/>
    <mergeCell ref="X365:Y365"/>
    <mergeCell ref="B366:D366"/>
    <mergeCell ref="E366:J366"/>
    <mergeCell ref="L366:M366"/>
    <mergeCell ref="P366:Q366"/>
    <mergeCell ref="R366:T366"/>
    <mergeCell ref="V366:W366"/>
    <mergeCell ref="X366:Y366"/>
    <mergeCell ref="B367:D367"/>
    <mergeCell ref="E367:J367"/>
    <mergeCell ref="L367:M367"/>
    <mergeCell ref="P367:Q367"/>
    <mergeCell ref="R367:T367"/>
    <mergeCell ref="V367:W367"/>
    <mergeCell ref="X367:Y367"/>
    <mergeCell ref="B368:D368"/>
    <mergeCell ref="E368:J368"/>
    <mergeCell ref="L368:M368"/>
    <mergeCell ref="P368:Q368"/>
    <mergeCell ref="R368:T368"/>
    <mergeCell ref="V368:W368"/>
    <mergeCell ref="X368:Y368"/>
    <mergeCell ref="B369:D369"/>
    <mergeCell ref="E369:J369"/>
    <mergeCell ref="L369:M369"/>
    <mergeCell ref="P369:Q369"/>
    <mergeCell ref="R369:T369"/>
    <mergeCell ref="V369:W369"/>
    <mergeCell ref="X369:Y369"/>
    <mergeCell ref="B370:D370"/>
    <mergeCell ref="E370:J370"/>
    <mergeCell ref="L370:M370"/>
    <mergeCell ref="P370:Q370"/>
    <mergeCell ref="R370:T370"/>
    <mergeCell ref="V370:W370"/>
    <mergeCell ref="X370:Y370"/>
    <mergeCell ref="B371:D371"/>
    <mergeCell ref="E371:J371"/>
    <mergeCell ref="L371:M371"/>
    <mergeCell ref="P371:Q371"/>
    <mergeCell ref="R371:T371"/>
    <mergeCell ref="V371:W371"/>
    <mergeCell ref="X371:Y371"/>
    <mergeCell ref="B372:D372"/>
    <mergeCell ref="E372:J372"/>
    <mergeCell ref="L372:M372"/>
    <mergeCell ref="P372:Q372"/>
    <mergeCell ref="R372:T372"/>
    <mergeCell ref="V372:W372"/>
    <mergeCell ref="X372:Y372"/>
    <mergeCell ref="B373:D373"/>
    <mergeCell ref="E373:J373"/>
    <mergeCell ref="L373:M373"/>
    <mergeCell ref="P373:Q373"/>
    <mergeCell ref="R373:T373"/>
    <mergeCell ref="V373:W373"/>
    <mergeCell ref="X373:Y373"/>
    <mergeCell ref="B374:D374"/>
    <mergeCell ref="E374:J374"/>
    <mergeCell ref="L374:M374"/>
    <mergeCell ref="P374:Q374"/>
    <mergeCell ref="R374:T374"/>
    <mergeCell ref="V374:W374"/>
    <mergeCell ref="X374:Y374"/>
    <mergeCell ref="B375:D375"/>
    <mergeCell ref="E375:J375"/>
    <mergeCell ref="L375:M375"/>
    <mergeCell ref="P375:Q375"/>
    <mergeCell ref="R375:T375"/>
    <mergeCell ref="V375:W375"/>
    <mergeCell ref="X375:Y375"/>
    <mergeCell ref="B376:D376"/>
    <mergeCell ref="E376:J376"/>
    <mergeCell ref="L376:M376"/>
    <mergeCell ref="P376:Q376"/>
    <mergeCell ref="R376:T376"/>
    <mergeCell ref="V376:W376"/>
    <mergeCell ref="X376:Y376"/>
    <mergeCell ref="B377:D377"/>
    <mergeCell ref="E377:J377"/>
    <mergeCell ref="L377:M377"/>
    <mergeCell ref="P377:Q377"/>
    <mergeCell ref="R377:T377"/>
    <mergeCell ref="V377:W377"/>
    <mergeCell ref="X377:Y377"/>
    <mergeCell ref="B378:D378"/>
    <mergeCell ref="E378:J378"/>
    <mergeCell ref="L378:M378"/>
    <mergeCell ref="P378:Q378"/>
    <mergeCell ref="R378:T378"/>
    <mergeCell ref="V378:W378"/>
    <mergeCell ref="X378:Y378"/>
    <mergeCell ref="B379:D379"/>
    <mergeCell ref="E379:J379"/>
    <mergeCell ref="L379:M379"/>
    <mergeCell ref="P379:Q379"/>
    <mergeCell ref="R379:T379"/>
    <mergeCell ref="V379:W379"/>
    <mergeCell ref="X379:Y379"/>
    <mergeCell ref="B380:D380"/>
    <mergeCell ref="E380:J380"/>
    <mergeCell ref="L380:M380"/>
    <mergeCell ref="P380:Q380"/>
    <mergeCell ref="R380:T380"/>
    <mergeCell ref="V380:W380"/>
    <mergeCell ref="X380:Y380"/>
    <mergeCell ref="B381:D381"/>
    <mergeCell ref="E381:J381"/>
    <mergeCell ref="L381:M381"/>
    <mergeCell ref="P381:Q381"/>
    <mergeCell ref="R381:T381"/>
    <mergeCell ref="V381:W381"/>
    <mergeCell ref="X381:Y381"/>
    <mergeCell ref="B382:D382"/>
    <mergeCell ref="E382:J382"/>
    <mergeCell ref="L382:M382"/>
    <mergeCell ref="P382:Q382"/>
    <mergeCell ref="R382:T382"/>
    <mergeCell ref="V382:W382"/>
    <mergeCell ref="X382:Y382"/>
    <mergeCell ref="B383:D383"/>
    <mergeCell ref="E383:J383"/>
    <mergeCell ref="L383:M383"/>
    <mergeCell ref="P383:Q383"/>
    <mergeCell ref="R383:T383"/>
    <mergeCell ref="V383:W383"/>
    <mergeCell ref="X383:Y383"/>
    <mergeCell ref="B384:D384"/>
    <mergeCell ref="E384:J384"/>
    <mergeCell ref="L384:M384"/>
    <mergeCell ref="P384:Q384"/>
    <mergeCell ref="R384:T384"/>
    <mergeCell ref="V384:W384"/>
    <mergeCell ref="X384:Y384"/>
    <mergeCell ref="B385:D385"/>
    <mergeCell ref="E385:J385"/>
    <mergeCell ref="L385:M385"/>
    <mergeCell ref="P385:Q385"/>
    <mergeCell ref="R385:T385"/>
    <mergeCell ref="V385:W385"/>
    <mergeCell ref="X385:Y385"/>
    <mergeCell ref="B386:D386"/>
    <mergeCell ref="E386:J386"/>
    <mergeCell ref="L386:M386"/>
    <mergeCell ref="P386:Q386"/>
    <mergeCell ref="R386:T386"/>
    <mergeCell ref="V386:W386"/>
    <mergeCell ref="X386:Y386"/>
    <mergeCell ref="B387:D387"/>
    <mergeCell ref="E387:J387"/>
    <mergeCell ref="L387:M387"/>
    <mergeCell ref="P387:Q387"/>
    <mergeCell ref="R387:T387"/>
    <mergeCell ref="V387:W387"/>
    <mergeCell ref="X387:Y387"/>
    <mergeCell ref="B388:D388"/>
    <mergeCell ref="E388:J388"/>
    <mergeCell ref="L388:M388"/>
    <mergeCell ref="P388:Q388"/>
    <mergeCell ref="R388:T388"/>
    <mergeCell ref="V388:W388"/>
    <mergeCell ref="X388:Y388"/>
    <mergeCell ref="B389:D389"/>
    <mergeCell ref="E389:J389"/>
    <mergeCell ref="L389:M389"/>
    <mergeCell ref="P389:Q389"/>
    <mergeCell ref="R389:T389"/>
    <mergeCell ref="V389:W389"/>
    <mergeCell ref="X389:Y389"/>
    <mergeCell ref="B390:D390"/>
    <mergeCell ref="E390:J390"/>
    <mergeCell ref="L390:M390"/>
    <mergeCell ref="P390:Q390"/>
    <mergeCell ref="R390:T390"/>
    <mergeCell ref="V390:W390"/>
    <mergeCell ref="X390:Y390"/>
    <mergeCell ref="B391:D391"/>
    <mergeCell ref="E391:J391"/>
    <mergeCell ref="L391:M391"/>
    <mergeCell ref="P391:Q391"/>
    <mergeCell ref="R391:T391"/>
    <mergeCell ref="V391:W391"/>
    <mergeCell ref="X391:Y391"/>
    <mergeCell ref="B392:D392"/>
    <mergeCell ref="E392:J392"/>
    <mergeCell ref="L392:M392"/>
    <mergeCell ref="P392:Q392"/>
    <mergeCell ref="R392:T392"/>
    <mergeCell ref="V392:W392"/>
    <mergeCell ref="X392:Y392"/>
    <mergeCell ref="B393:D393"/>
    <mergeCell ref="E393:J393"/>
    <mergeCell ref="L393:M393"/>
    <mergeCell ref="P393:Q393"/>
    <mergeCell ref="R393:T393"/>
    <mergeCell ref="V393:W393"/>
    <mergeCell ref="X393:Y393"/>
    <mergeCell ref="B394:D394"/>
    <mergeCell ref="E394:J394"/>
    <mergeCell ref="L394:M394"/>
    <mergeCell ref="P394:Q394"/>
    <mergeCell ref="R394:T394"/>
    <mergeCell ref="V394:W394"/>
    <mergeCell ref="X394:Y394"/>
    <mergeCell ref="B395:D395"/>
    <mergeCell ref="E395:J395"/>
    <mergeCell ref="L395:M395"/>
    <mergeCell ref="P395:Q395"/>
    <mergeCell ref="R395:T395"/>
    <mergeCell ref="V395:W395"/>
    <mergeCell ref="X395:Y395"/>
    <mergeCell ref="B396:D396"/>
    <mergeCell ref="E396:J396"/>
    <mergeCell ref="L396:M396"/>
    <mergeCell ref="P396:Q396"/>
    <mergeCell ref="R396:T396"/>
    <mergeCell ref="V396:W396"/>
    <mergeCell ref="X396:Y396"/>
    <mergeCell ref="B397:D397"/>
    <mergeCell ref="E397:J397"/>
    <mergeCell ref="L397:M397"/>
    <mergeCell ref="P397:Q397"/>
    <mergeCell ref="R397:T397"/>
    <mergeCell ref="V397:W397"/>
    <mergeCell ref="X397:Y397"/>
    <mergeCell ref="B398:D398"/>
    <mergeCell ref="E398:J398"/>
    <mergeCell ref="L398:M398"/>
    <mergeCell ref="P398:Q398"/>
    <mergeCell ref="R398:T398"/>
    <mergeCell ref="V398:W398"/>
    <mergeCell ref="X398:Y398"/>
    <mergeCell ref="B399:D399"/>
    <mergeCell ref="E399:J399"/>
    <mergeCell ref="L399:M399"/>
    <mergeCell ref="P399:Q399"/>
    <mergeCell ref="R399:T399"/>
    <mergeCell ref="V399:W399"/>
    <mergeCell ref="X399:Y399"/>
    <mergeCell ref="B400:D400"/>
    <mergeCell ref="E400:J400"/>
    <mergeCell ref="L400:M400"/>
    <mergeCell ref="P400:Q400"/>
    <mergeCell ref="R400:T400"/>
    <mergeCell ref="V400:W400"/>
    <mergeCell ref="X400:Y400"/>
    <mergeCell ref="B401:D401"/>
    <mergeCell ref="E401:J401"/>
    <mergeCell ref="L401:M401"/>
    <mergeCell ref="P401:Q401"/>
    <mergeCell ref="R401:T401"/>
    <mergeCell ref="V401:W401"/>
    <mergeCell ref="X401:Y401"/>
    <mergeCell ref="B402:D402"/>
    <mergeCell ref="E402:J402"/>
    <mergeCell ref="L402:M402"/>
    <mergeCell ref="P402:Q402"/>
    <mergeCell ref="R402:T402"/>
    <mergeCell ref="V402:W402"/>
    <mergeCell ref="X402:Y402"/>
    <mergeCell ref="B403:D403"/>
    <mergeCell ref="E403:J403"/>
    <mergeCell ref="L403:M403"/>
    <mergeCell ref="P403:Q403"/>
    <mergeCell ref="R403:T403"/>
    <mergeCell ref="V403:W403"/>
    <mergeCell ref="X403:Y403"/>
    <mergeCell ref="B404:D404"/>
    <mergeCell ref="E404:J404"/>
    <mergeCell ref="L404:M404"/>
    <mergeCell ref="P404:Q404"/>
    <mergeCell ref="R404:T404"/>
    <mergeCell ref="V404:W404"/>
    <mergeCell ref="X404:Y404"/>
    <mergeCell ref="B405:D405"/>
    <mergeCell ref="E405:J405"/>
    <mergeCell ref="L405:M405"/>
    <mergeCell ref="P405:Q405"/>
    <mergeCell ref="R405:T405"/>
    <mergeCell ref="V405:W405"/>
    <mergeCell ref="X405:Y405"/>
    <mergeCell ref="B406:D406"/>
    <mergeCell ref="E406:J406"/>
    <mergeCell ref="L406:M406"/>
    <mergeCell ref="P406:Q406"/>
    <mergeCell ref="R406:T406"/>
    <mergeCell ref="V406:W406"/>
    <mergeCell ref="X406:Y406"/>
    <mergeCell ref="B407:D407"/>
    <mergeCell ref="E407:J407"/>
    <mergeCell ref="L407:M407"/>
    <mergeCell ref="P407:Q407"/>
    <mergeCell ref="R407:T407"/>
    <mergeCell ref="V407:W407"/>
    <mergeCell ref="X407:Y407"/>
    <mergeCell ref="B408:D408"/>
    <mergeCell ref="E408:J408"/>
    <mergeCell ref="L408:M408"/>
    <mergeCell ref="P408:Q408"/>
    <mergeCell ref="R408:T408"/>
    <mergeCell ref="V408:W408"/>
    <mergeCell ref="X408:Y408"/>
    <mergeCell ref="B409:D409"/>
    <mergeCell ref="E409:J409"/>
    <mergeCell ref="L409:M409"/>
    <mergeCell ref="P409:Q409"/>
    <mergeCell ref="R409:T409"/>
    <mergeCell ref="V409:W409"/>
    <mergeCell ref="X409:Y409"/>
    <mergeCell ref="B410:D410"/>
    <mergeCell ref="E410:J410"/>
    <mergeCell ref="L410:M410"/>
    <mergeCell ref="P410:Q410"/>
    <mergeCell ref="R410:T410"/>
    <mergeCell ref="V410:W410"/>
    <mergeCell ref="X410:Y410"/>
    <mergeCell ref="B411:D411"/>
    <mergeCell ref="E411:J411"/>
    <mergeCell ref="L411:M411"/>
    <mergeCell ref="P411:Q411"/>
    <mergeCell ref="R411:T411"/>
    <mergeCell ref="V411:W411"/>
    <mergeCell ref="X411:Y411"/>
    <mergeCell ref="B412:D412"/>
    <mergeCell ref="E412:J412"/>
    <mergeCell ref="L412:M412"/>
    <mergeCell ref="P412:Q412"/>
    <mergeCell ref="R412:T412"/>
    <mergeCell ref="V412:W412"/>
    <mergeCell ref="X412:Y412"/>
    <mergeCell ref="B413:D413"/>
    <mergeCell ref="E413:J413"/>
    <mergeCell ref="L413:M413"/>
    <mergeCell ref="P413:Q413"/>
    <mergeCell ref="R413:T413"/>
    <mergeCell ref="V413:W413"/>
    <mergeCell ref="X413:Y413"/>
    <mergeCell ref="B414:D414"/>
    <mergeCell ref="E414:J414"/>
    <mergeCell ref="L414:M414"/>
    <mergeCell ref="P414:Q414"/>
    <mergeCell ref="R414:T414"/>
    <mergeCell ref="V414:W414"/>
    <mergeCell ref="X414:Y414"/>
    <mergeCell ref="B415:D415"/>
    <mergeCell ref="E415:J415"/>
    <mergeCell ref="L415:M415"/>
    <mergeCell ref="P415:Q415"/>
    <mergeCell ref="R415:T415"/>
    <mergeCell ref="V415:W415"/>
    <mergeCell ref="X415:Y415"/>
    <mergeCell ref="B416:D416"/>
    <mergeCell ref="E416:J416"/>
    <mergeCell ref="L416:M416"/>
    <mergeCell ref="P416:Q416"/>
    <mergeCell ref="R416:T416"/>
    <mergeCell ref="V416:W416"/>
    <mergeCell ref="X416:Y416"/>
    <mergeCell ref="B417:D417"/>
    <mergeCell ref="E417:J417"/>
    <mergeCell ref="L417:M417"/>
    <mergeCell ref="P417:Q417"/>
    <mergeCell ref="R417:T417"/>
    <mergeCell ref="V417:W417"/>
    <mergeCell ref="X417:Y417"/>
    <mergeCell ref="B418:D418"/>
    <mergeCell ref="E418:J418"/>
    <mergeCell ref="L418:M418"/>
    <mergeCell ref="P418:Q418"/>
    <mergeCell ref="R418:T418"/>
    <mergeCell ref="V418:W418"/>
    <mergeCell ref="X418:Y418"/>
    <mergeCell ref="B419:D419"/>
    <mergeCell ref="E419:J419"/>
    <mergeCell ref="L419:M419"/>
    <mergeCell ref="P419:Q419"/>
    <mergeCell ref="R419:T419"/>
    <mergeCell ref="V419:W419"/>
    <mergeCell ref="X419:Y419"/>
    <mergeCell ref="B420:D420"/>
    <mergeCell ref="E420:J420"/>
    <mergeCell ref="L420:M420"/>
    <mergeCell ref="P420:Q420"/>
    <mergeCell ref="R420:T420"/>
    <mergeCell ref="V420:W420"/>
    <mergeCell ref="X420:Y420"/>
    <mergeCell ref="B421:D421"/>
    <mergeCell ref="E421:J421"/>
    <mergeCell ref="L421:M421"/>
    <mergeCell ref="P421:Q421"/>
    <mergeCell ref="R421:T421"/>
    <mergeCell ref="V421:W421"/>
    <mergeCell ref="X421:Y421"/>
    <mergeCell ref="B422:D422"/>
    <mergeCell ref="E422:J422"/>
    <mergeCell ref="L422:M422"/>
    <mergeCell ref="P422:Q422"/>
    <mergeCell ref="R422:T422"/>
    <mergeCell ref="V422:W422"/>
    <mergeCell ref="X422:Y422"/>
    <mergeCell ref="B423:D423"/>
    <mergeCell ref="E423:J423"/>
    <mergeCell ref="L423:M423"/>
    <mergeCell ref="P423:Q423"/>
    <mergeCell ref="R423:T423"/>
    <mergeCell ref="V423:W423"/>
    <mergeCell ref="X423:Y423"/>
    <mergeCell ref="B424:D424"/>
    <mergeCell ref="E424:J424"/>
    <mergeCell ref="L424:M424"/>
    <mergeCell ref="P424:Q424"/>
    <mergeCell ref="R424:T424"/>
    <mergeCell ref="V424:W424"/>
    <mergeCell ref="X424:Y424"/>
    <mergeCell ref="B425:D425"/>
    <mergeCell ref="E425:J425"/>
    <mergeCell ref="L425:M425"/>
    <mergeCell ref="P425:Q425"/>
    <mergeCell ref="R425:T425"/>
    <mergeCell ref="V425:W425"/>
    <mergeCell ref="X425:Y425"/>
    <mergeCell ref="B426:D426"/>
    <mergeCell ref="E426:J426"/>
    <mergeCell ref="L426:M426"/>
    <mergeCell ref="P426:Q426"/>
    <mergeCell ref="R426:T426"/>
    <mergeCell ref="V426:W426"/>
    <mergeCell ref="X426:Y426"/>
    <mergeCell ref="B427:D427"/>
    <mergeCell ref="E427:J427"/>
    <mergeCell ref="L427:M427"/>
    <mergeCell ref="P427:Q427"/>
    <mergeCell ref="R427:T427"/>
    <mergeCell ref="V427:W427"/>
    <mergeCell ref="X427:Y427"/>
    <mergeCell ref="B428:D428"/>
    <mergeCell ref="E428:J428"/>
    <mergeCell ref="L428:M428"/>
    <mergeCell ref="P428:Q428"/>
    <mergeCell ref="R428:T428"/>
    <mergeCell ref="V428:W428"/>
    <mergeCell ref="X428:Y428"/>
    <mergeCell ref="B429:D429"/>
    <mergeCell ref="E429:J429"/>
    <mergeCell ref="L429:M429"/>
    <mergeCell ref="P429:Q429"/>
    <mergeCell ref="R429:T429"/>
    <mergeCell ref="V429:W429"/>
    <mergeCell ref="X429:Y429"/>
    <mergeCell ref="B430:D430"/>
    <mergeCell ref="E430:J430"/>
    <mergeCell ref="L430:M430"/>
    <mergeCell ref="P430:Q430"/>
    <mergeCell ref="R430:T430"/>
    <mergeCell ref="V430:W430"/>
    <mergeCell ref="X430:Y430"/>
    <mergeCell ref="B431:D431"/>
    <mergeCell ref="E431:J431"/>
    <mergeCell ref="L431:M431"/>
    <mergeCell ref="P431:Q431"/>
    <mergeCell ref="R431:T431"/>
    <mergeCell ref="V431:W431"/>
    <mergeCell ref="X431:Y431"/>
    <mergeCell ref="B432:D432"/>
    <mergeCell ref="E432:J432"/>
    <mergeCell ref="L432:M432"/>
    <mergeCell ref="P432:Q432"/>
    <mergeCell ref="R432:T432"/>
    <mergeCell ref="V432:W432"/>
    <mergeCell ref="X432:Y432"/>
    <mergeCell ref="B433:D433"/>
    <mergeCell ref="E433:J433"/>
    <mergeCell ref="L433:M433"/>
    <mergeCell ref="P433:Q433"/>
    <mergeCell ref="R433:T433"/>
    <mergeCell ref="V433:W433"/>
    <mergeCell ref="X433:Y433"/>
    <mergeCell ref="B434:D434"/>
    <mergeCell ref="E434:J434"/>
    <mergeCell ref="L434:M434"/>
    <mergeCell ref="P434:Q434"/>
    <mergeCell ref="R434:T434"/>
    <mergeCell ref="V434:W434"/>
    <mergeCell ref="X434:Y434"/>
    <mergeCell ref="B435:D435"/>
    <mergeCell ref="E435:J435"/>
    <mergeCell ref="L435:M435"/>
    <mergeCell ref="P435:Q435"/>
    <mergeCell ref="R435:T435"/>
    <mergeCell ref="V435:W435"/>
    <mergeCell ref="X435:Y435"/>
    <mergeCell ref="B436:D436"/>
    <mergeCell ref="E436:J436"/>
    <mergeCell ref="L436:M436"/>
    <mergeCell ref="P436:Q436"/>
    <mergeCell ref="R436:T436"/>
    <mergeCell ref="V436:W436"/>
    <mergeCell ref="X436:Y436"/>
    <mergeCell ref="B437:D437"/>
    <mergeCell ref="E437:J437"/>
    <mergeCell ref="L437:M437"/>
    <mergeCell ref="P437:Q437"/>
    <mergeCell ref="R437:T437"/>
    <mergeCell ref="V437:W437"/>
    <mergeCell ref="X437:Y437"/>
    <mergeCell ref="B438:D438"/>
    <mergeCell ref="E438:J438"/>
    <mergeCell ref="L438:M438"/>
    <mergeCell ref="P438:Q438"/>
    <mergeCell ref="R438:T438"/>
    <mergeCell ref="V438:W438"/>
    <mergeCell ref="X438:Y438"/>
    <mergeCell ref="B439:D439"/>
    <mergeCell ref="E439:J439"/>
    <mergeCell ref="L439:M439"/>
    <mergeCell ref="P439:Q439"/>
    <mergeCell ref="R439:T439"/>
    <mergeCell ref="V439:W439"/>
    <mergeCell ref="X439:Y439"/>
    <mergeCell ref="B440:D440"/>
    <mergeCell ref="E440:J440"/>
    <mergeCell ref="L440:M440"/>
    <mergeCell ref="P440:Q440"/>
    <mergeCell ref="R440:T440"/>
    <mergeCell ref="V440:W440"/>
    <mergeCell ref="X440:Y440"/>
    <mergeCell ref="B441:D441"/>
    <mergeCell ref="E441:J441"/>
    <mergeCell ref="L441:M441"/>
    <mergeCell ref="P441:Q441"/>
    <mergeCell ref="R441:T441"/>
    <mergeCell ref="V441:W441"/>
    <mergeCell ref="X441:Y441"/>
    <mergeCell ref="B442:D442"/>
    <mergeCell ref="E442:J442"/>
    <mergeCell ref="L442:M442"/>
    <mergeCell ref="P442:Q442"/>
    <mergeCell ref="R442:T442"/>
    <mergeCell ref="V442:W442"/>
    <mergeCell ref="X442:Y442"/>
    <mergeCell ref="B443:D443"/>
    <mergeCell ref="E443:J443"/>
    <mergeCell ref="L443:M443"/>
    <mergeCell ref="P443:Q443"/>
    <mergeCell ref="R443:T443"/>
    <mergeCell ref="V443:W443"/>
    <mergeCell ref="X443:Y443"/>
    <mergeCell ref="B444:D444"/>
    <mergeCell ref="E444:J444"/>
    <mergeCell ref="L444:M444"/>
    <mergeCell ref="P444:Q444"/>
    <mergeCell ref="R444:T444"/>
    <mergeCell ref="V444:W444"/>
    <mergeCell ref="X444:Y444"/>
    <mergeCell ref="B445:D445"/>
    <mergeCell ref="E445:J445"/>
    <mergeCell ref="L445:M445"/>
    <mergeCell ref="P445:Q445"/>
    <mergeCell ref="R445:T445"/>
    <mergeCell ref="V445:W445"/>
    <mergeCell ref="X445:Y445"/>
    <mergeCell ref="B446:D446"/>
    <mergeCell ref="E446:J446"/>
    <mergeCell ref="L446:M446"/>
    <mergeCell ref="P446:Q446"/>
    <mergeCell ref="R446:T446"/>
    <mergeCell ref="V446:W446"/>
    <mergeCell ref="X446:Y446"/>
    <mergeCell ref="B447:D447"/>
    <mergeCell ref="E447:J447"/>
    <mergeCell ref="L447:M447"/>
    <mergeCell ref="P447:Q447"/>
    <mergeCell ref="R447:T447"/>
    <mergeCell ref="V447:W447"/>
    <mergeCell ref="X447:Y447"/>
    <mergeCell ref="B448:D448"/>
    <mergeCell ref="E448:J448"/>
    <mergeCell ref="L448:M448"/>
    <mergeCell ref="P448:Q448"/>
    <mergeCell ref="R448:T448"/>
    <mergeCell ref="V448:W448"/>
    <mergeCell ref="X448:Y448"/>
    <mergeCell ref="B449:D449"/>
    <mergeCell ref="E449:J449"/>
    <mergeCell ref="L449:M449"/>
    <mergeCell ref="P449:Q449"/>
    <mergeCell ref="R449:T449"/>
    <mergeCell ref="V449:W449"/>
    <mergeCell ref="X449:Y449"/>
    <mergeCell ref="B450:D450"/>
    <mergeCell ref="E450:J450"/>
    <mergeCell ref="L450:M450"/>
    <mergeCell ref="P450:Q450"/>
    <mergeCell ref="R450:T450"/>
    <mergeCell ref="V450:W450"/>
    <mergeCell ref="X450:Y450"/>
    <mergeCell ref="B451:D451"/>
    <mergeCell ref="E451:J451"/>
    <mergeCell ref="L451:M451"/>
    <mergeCell ref="P451:Q451"/>
    <mergeCell ref="R451:T451"/>
    <mergeCell ref="V451:W451"/>
    <mergeCell ref="X451:Y451"/>
    <mergeCell ref="B452:D452"/>
    <mergeCell ref="E452:J452"/>
    <mergeCell ref="L452:M452"/>
    <mergeCell ref="P452:Q452"/>
    <mergeCell ref="R452:T452"/>
    <mergeCell ref="V452:W452"/>
    <mergeCell ref="X452:Y452"/>
    <mergeCell ref="B453:D453"/>
    <mergeCell ref="E453:J453"/>
    <mergeCell ref="L453:M453"/>
    <mergeCell ref="P453:Q453"/>
    <mergeCell ref="R453:T453"/>
    <mergeCell ref="V453:W453"/>
    <mergeCell ref="X453:Y453"/>
    <mergeCell ref="B454:D454"/>
    <mergeCell ref="E454:J454"/>
    <mergeCell ref="L454:M454"/>
    <mergeCell ref="P454:Q454"/>
    <mergeCell ref="R454:T454"/>
    <mergeCell ref="V454:W454"/>
    <mergeCell ref="X454:Y454"/>
    <mergeCell ref="B455:D455"/>
    <mergeCell ref="E455:J455"/>
    <mergeCell ref="L455:M455"/>
    <mergeCell ref="P455:Q455"/>
    <mergeCell ref="R455:T455"/>
    <mergeCell ref="V455:W455"/>
    <mergeCell ref="X455:Y455"/>
    <mergeCell ref="B456:D456"/>
    <mergeCell ref="E456:J456"/>
    <mergeCell ref="L456:M456"/>
    <mergeCell ref="P456:Q456"/>
    <mergeCell ref="R456:T456"/>
    <mergeCell ref="V456:W456"/>
    <mergeCell ref="X456:Y456"/>
    <mergeCell ref="B457:D457"/>
    <mergeCell ref="E457:J457"/>
    <mergeCell ref="L457:M457"/>
    <mergeCell ref="P457:Q457"/>
    <mergeCell ref="R457:T457"/>
    <mergeCell ref="V457:W457"/>
    <mergeCell ref="X457:Y457"/>
    <mergeCell ref="B458:D458"/>
    <mergeCell ref="E458:J458"/>
    <mergeCell ref="L458:M458"/>
    <mergeCell ref="P458:Q458"/>
    <mergeCell ref="R458:T458"/>
    <mergeCell ref="V458:W458"/>
    <mergeCell ref="X458:Y458"/>
    <mergeCell ref="B459:D459"/>
    <mergeCell ref="E459:J459"/>
    <mergeCell ref="L459:M459"/>
    <mergeCell ref="P459:Q459"/>
    <mergeCell ref="R459:T459"/>
    <mergeCell ref="V459:W459"/>
    <mergeCell ref="X459:Y459"/>
    <mergeCell ref="B460:D460"/>
    <mergeCell ref="E460:J460"/>
    <mergeCell ref="L460:M460"/>
    <mergeCell ref="P460:Q460"/>
    <mergeCell ref="R460:T460"/>
    <mergeCell ref="V460:W460"/>
    <mergeCell ref="X460:Y460"/>
    <mergeCell ref="B461:D461"/>
    <mergeCell ref="E461:J461"/>
    <mergeCell ref="L461:M461"/>
    <mergeCell ref="P461:Q461"/>
    <mergeCell ref="R461:T461"/>
    <mergeCell ref="V461:W461"/>
    <mergeCell ref="X461:Y461"/>
    <mergeCell ref="B462:D462"/>
    <mergeCell ref="E462:J462"/>
    <mergeCell ref="L462:M462"/>
    <mergeCell ref="P462:Q462"/>
    <mergeCell ref="R462:T462"/>
    <mergeCell ref="V462:W462"/>
    <mergeCell ref="X462:Y462"/>
    <mergeCell ref="B463:D463"/>
    <mergeCell ref="E463:J463"/>
    <mergeCell ref="L463:M463"/>
    <mergeCell ref="P463:Q463"/>
    <mergeCell ref="R463:T463"/>
    <mergeCell ref="V463:W463"/>
    <mergeCell ref="X463:Y463"/>
    <mergeCell ref="B464:D464"/>
    <mergeCell ref="E464:J464"/>
    <mergeCell ref="L464:M464"/>
    <mergeCell ref="P464:Q464"/>
    <mergeCell ref="R464:T464"/>
    <mergeCell ref="V464:W464"/>
    <mergeCell ref="X464:Y464"/>
    <mergeCell ref="B465:D465"/>
    <mergeCell ref="E465:J465"/>
    <mergeCell ref="L465:M465"/>
    <mergeCell ref="P465:Q465"/>
    <mergeCell ref="R465:T465"/>
    <mergeCell ref="V465:W465"/>
    <mergeCell ref="X465:Y465"/>
    <mergeCell ref="B466:D466"/>
    <mergeCell ref="E466:J466"/>
    <mergeCell ref="L466:M466"/>
    <mergeCell ref="P466:Q466"/>
    <mergeCell ref="R466:T466"/>
    <mergeCell ref="V466:W466"/>
    <mergeCell ref="X466:Y466"/>
    <mergeCell ref="B467:D467"/>
    <mergeCell ref="E467:J467"/>
    <mergeCell ref="L467:M467"/>
    <mergeCell ref="P467:Q467"/>
    <mergeCell ref="R467:T467"/>
    <mergeCell ref="V467:W467"/>
    <mergeCell ref="X467:Y467"/>
    <mergeCell ref="B468:D468"/>
    <mergeCell ref="E468:J468"/>
    <mergeCell ref="L468:M468"/>
    <mergeCell ref="P468:Q468"/>
    <mergeCell ref="R468:T468"/>
    <mergeCell ref="V468:W468"/>
    <mergeCell ref="X468:Y468"/>
    <mergeCell ref="B469:D469"/>
    <mergeCell ref="E469:J469"/>
    <mergeCell ref="L469:M469"/>
    <mergeCell ref="P469:Q469"/>
    <mergeCell ref="R469:T469"/>
    <mergeCell ref="V469:W469"/>
    <mergeCell ref="X469:Y469"/>
    <mergeCell ref="B470:D470"/>
    <mergeCell ref="E470:J470"/>
    <mergeCell ref="L470:M470"/>
    <mergeCell ref="P470:Q470"/>
    <mergeCell ref="R470:T470"/>
    <mergeCell ref="V470:W470"/>
    <mergeCell ref="X470:Y470"/>
    <mergeCell ref="B471:D471"/>
    <mergeCell ref="E471:J471"/>
    <mergeCell ref="L471:M471"/>
    <mergeCell ref="P471:Q471"/>
    <mergeCell ref="R471:T471"/>
    <mergeCell ref="V471:W471"/>
    <mergeCell ref="X471:Y471"/>
    <mergeCell ref="B472:D472"/>
    <mergeCell ref="E472:J472"/>
    <mergeCell ref="L472:M472"/>
    <mergeCell ref="P472:Q472"/>
    <mergeCell ref="R472:T472"/>
    <mergeCell ref="V472:W472"/>
    <mergeCell ref="X472:Y472"/>
    <mergeCell ref="B473:D473"/>
    <mergeCell ref="E473:J473"/>
    <mergeCell ref="L473:M473"/>
    <mergeCell ref="P473:Q473"/>
    <mergeCell ref="R473:T473"/>
    <mergeCell ref="V473:W473"/>
    <mergeCell ref="X473:Y473"/>
    <mergeCell ref="B474:D474"/>
    <mergeCell ref="E474:J474"/>
    <mergeCell ref="L474:M474"/>
    <mergeCell ref="P474:Q474"/>
    <mergeCell ref="R474:T474"/>
    <mergeCell ref="V474:W474"/>
    <mergeCell ref="X474:Y474"/>
    <mergeCell ref="B475:D475"/>
    <mergeCell ref="E475:J475"/>
    <mergeCell ref="L475:M475"/>
    <mergeCell ref="P475:Q475"/>
    <mergeCell ref="R475:T475"/>
    <mergeCell ref="V475:W475"/>
    <mergeCell ref="X475:Y475"/>
    <mergeCell ref="B476:D476"/>
    <mergeCell ref="E476:J476"/>
    <mergeCell ref="L476:M476"/>
    <mergeCell ref="P476:Q476"/>
    <mergeCell ref="R476:T476"/>
    <mergeCell ref="V476:W476"/>
    <mergeCell ref="X476:Y476"/>
    <mergeCell ref="B477:D477"/>
    <mergeCell ref="E477:J477"/>
    <mergeCell ref="L477:M477"/>
    <mergeCell ref="P477:Q477"/>
    <mergeCell ref="R477:T477"/>
    <mergeCell ref="V477:W477"/>
    <mergeCell ref="X477:Y477"/>
    <mergeCell ref="B478:D478"/>
    <mergeCell ref="E478:J478"/>
    <mergeCell ref="L478:M478"/>
    <mergeCell ref="P478:Q478"/>
    <mergeCell ref="R478:T478"/>
    <mergeCell ref="V478:W478"/>
    <mergeCell ref="X478:Y478"/>
    <mergeCell ref="B479:D479"/>
    <mergeCell ref="E479:J479"/>
    <mergeCell ref="L479:M479"/>
    <mergeCell ref="P479:Q479"/>
    <mergeCell ref="R479:T479"/>
    <mergeCell ref="V479:W479"/>
    <mergeCell ref="X479:Y479"/>
    <mergeCell ref="B480:D480"/>
    <mergeCell ref="E480:J480"/>
    <mergeCell ref="L480:M480"/>
    <mergeCell ref="P480:Q480"/>
    <mergeCell ref="R480:T480"/>
    <mergeCell ref="V480:W480"/>
    <mergeCell ref="X480:Y480"/>
    <mergeCell ref="B481:D481"/>
    <mergeCell ref="E481:J481"/>
    <mergeCell ref="L481:M481"/>
    <mergeCell ref="P481:Q481"/>
    <mergeCell ref="R481:T481"/>
    <mergeCell ref="V481:W481"/>
    <mergeCell ref="X481:Y481"/>
    <mergeCell ref="B482:D482"/>
    <mergeCell ref="E482:J482"/>
    <mergeCell ref="L482:M482"/>
    <mergeCell ref="P482:Q482"/>
    <mergeCell ref="R482:T482"/>
    <mergeCell ref="V482:W482"/>
    <mergeCell ref="X482:Y482"/>
    <mergeCell ref="B483:D483"/>
    <mergeCell ref="E483:J483"/>
    <mergeCell ref="L483:M483"/>
    <mergeCell ref="P483:Q483"/>
    <mergeCell ref="R483:T483"/>
    <mergeCell ref="V483:W483"/>
    <mergeCell ref="X483:Y483"/>
    <mergeCell ref="B484:D484"/>
    <mergeCell ref="E484:J484"/>
    <mergeCell ref="L484:M484"/>
    <mergeCell ref="P484:Q484"/>
    <mergeCell ref="R484:T484"/>
    <mergeCell ref="V484:W484"/>
    <mergeCell ref="X484:Y484"/>
    <mergeCell ref="B485:D485"/>
    <mergeCell ref="E485:J485"/>
    <mergeCell ref="L485:M485"/>
    <mergeCell ref="P485:Q485"/>
    <mergeCell ref="R485:T485"/>
    <mergeCell ref="V485:W485"/>
    <mergeCell ref="X485:Y485"/>
    <mergeCell ref="B486:D486"/>
    <mergeCell ref="E486:J486"/>
    <mergeCell ref="L486:M486"/>
    <mergeCell ref="P486:Q486"/>
    <mergeCell ref="R486:T486"/>
    <mergeCell ref="V486:W486"/>
    <mergeCell ref="X486:Y486"/>
    <mergeCell ref="B487:D487"/>
    <mergeCell ref="E487:J487"/>
    <mergeCell ref="L487:M487"/>
    <mergeCell ref="P487:Q487"/>
    <mergeCell ref="R487:T487"/>
    <mergeCell ref="V487:W487"/>
    <mergeCell ref="X487:Y487"/>
    <mergeCell ref="B488:D488"/>
    <mergeCell ref="E488:J488"/>
    <mergeCell ref="L488:M488"/>
    <mergeCell ref="P488:Q488"/>
    <mergeCell ref="R488:T488"/>
    <mergeCell ref="V488:W488"/>
    <mergeCell ref="X488:Y488"/>
    <mergeCell ref="B489:D489"/>
    <mergeCell ref="E489:J489"/>
    <mergeCell ref="L489:M489"/>
    <mergeCell ref="P489:Q489"/>
    <mergeCell ref="R489:T489"/>
    <mergeCell ref="V489:W489"/>
    <mergeCell ref="X489:Y489"/>
    <mergeCell ref="B490:D490"/>
    <mergeCell ref="E490:J490"/>
    <mergeCell ref="L490:M490"/>
    <mergeCell ref="P490:Q490"/>
    <mergeCell ref="R490:T490"/>
    <mergeCell ref="V490:W490"/>
    <mergeCell ref="X490:Y490"/>
    <mergeCell ref="B491:D491"/>
    <mergeCell ref="E491:J491"/>
    <mergeCell ref="L491:M491"/>
    <mergeCell ref="P491:Q491"/>
    <mergeCell ref="R491:T491"/>
    <mergeCell ref="V491:W491"/>
    <mergeCell ref="X491:Y491"/>
    <mergeCell ref="B492:D492"/>
    <mergeCell ref="E492:J492"/>
    <mergeCell ref="L492:M492"/>
    <mergeCell ref="P492:Q492"/>
    <mergeCell ref="R492:T492"/>
    <mergeCell ref="V492:W492"/>
    <mergeCell ref="X492:Y492"/>
    <mergeCell ref="B493:D493"/>
    <mergeCell ref="E493:J493"/>
    <mergeCell ref="L493:M493"/>
    <mergeCell ref="P493:Q493"/>
    <mergeCell ref="R493:T493"/>
    <mergeCell ref="V493:W493"/>
    <mergeCell ref="X493:Y493"/>
    <mergeCell ref="B494:D494"/>
    <mergeCell ref="E494:J494"/>
    <mergeCell ref="L494:M494"/>
    <mergeCell ref="P494:Q494"/>
    <mergeCell ref="R494:T494"/>
    <mergeCell ref="V494:W494"/>
    <mergeCell ref="X494:Y494"/>
    <mergeCell ref="B495:D495"/>
    <mergeCell ref="E495:J495"/>
    <mergeCell ref="L495:M495"/>
    <mergeCell ref="P495:Q495"/>
    <mergeCell ref="R495:T495"/>
    <mergeCell ref="V495:W495"/>
    <mergeCell ref="X495:Y495"/>
    <mergeCell ref="B496:D496"/>
    <mergeCell ref="E496:J496"/>
    <mergeCell ref="L496:M496"/>
    <mergeCell ref="P496:Q496"/>
    <mergeCell ref="R496:T496"/>
    <mergeCell ref="V496:W496"/>
    <mergeCell ref="X496:Y496"/>
    <mergeCell ref="B497:D497"/>
    <mergeCell ref="E497:J497"/>
    <mergeCell ref="L497:M497"/>
    <mergeCell ref="P497:Q497"/>
    <mergeCell ref="R497:T497"/>
    <mergeCell ref="V497:W497"/>
    <mergeCell ref="X497:Y497"/>
    <mergeCell ref="B498:D498"/>
    <mergeCell ref="E498:J498"/>
    <mergeCell ref="L498:M498"/>
    <mergeCell ref="P498:Q498"/>
    <mergeCell ref="R498:T498"/>
    <mergeCell ref="V498:W498"/>
    <mergeCell ref="X498:Y498"/>
    <mergeCell ref="B499:D499"/>
    <mergeCell ref="E499:J499"/>
    <mergeCell ref="L499:M499"/>
    <mergeCell ref="P499:Q499"/>
    <mergeCell ref="R499:T499"/>
    <mergeCell ref="V499:W499"/>
    <mergeCell ref="X499:Y499"/>
    <mergeCell ref="B500:D500"/>
    <mergeCell ref="E500:J500"/>
    <mergeCell ref="L500:M500"/>
    <mergeCell ref="P500:Q500"/>
    <mergeCell ref="R500:T500"/>
    <mergeCell ref="V500:W500"/>
    <mergeCell ref="X500:Y500"/>
    <mergeCell ref="B501:D501"/>
    <mergeCell ref="E501:J501"/>
    <mergeCell ref="L501:M501"/>
    <mergeCell ref="P501:Q501"/>
    <mergeCell ref="R501:T501"/>
    <mergeCell ref="V501:W501"/>
    <mergeCell ref="X501:Y501"/>
    <mergeCell ref="B502:D502"/>
    <mergeCell ref="E502:J502"/>
    <mergeCell ref="L502:M502"/>
    <mergeCell ref="P502:Q502"/>
    <mergeCell ref="R502:T502"/>
    <mergeCell ref="V502:W502"/>
    <mergeCell ref="X502:Y502"/>
    <mergeCell ref="B503:D503"/>
    <mergeCell ref="E503:J503"/>
    <mergeCell ref="L503:M503"/>
    <mergeCell ref="P503:Q503"/>
    <mergeCell ref="R503:T503"/>
    <mergeCell ref="V503:W503"/>
    <mergeCell ref="X503:Y503"/>
    <mergeCell ref="B504:D504"/>
    <mergeCell ref="E504:J504"/>
    <mergeCell ref="L504:M504"/>
    <mergeCell ref="P504:Q504"/>
    <mergeCell ref="R504:T504"/>
    <mergeCell ref="V504:W504"/>
    <mergeCell ref="X504:Y504"/>
    <mergeCell ref="B505:D505"/>
    <mergeCell ref="E505:J505"/>
    <mergeCell ref="L505:M505"/>
    <mergeCell ref="P505:Q505"/>
    <mergeCell ref="R505:T505"/>
    <mergeCell ref="V505:W505"/>
    <mergeCell ref="X505:Y505"/>
    <mergeCell ref="B506:D506"/>
    <mergeCell ref="E506:J506"/>
    <mergeCell ref="L506:M506"/>
    <mergeCell ref="P506:Q506"/>
    <mergeCell ref="R506:T506"/>
    <mergeCell ref="V506:W506"/>
    <mergeCell ref="X506:Y506"/>
    <mergeCell ref="B507:D507"/>
    <mergeCell ref="E507:J507"/>
    <mergeCell ref="L507:M507"/>
    <mergeCell ref="P507:Q507"/>
    <mergeCell ref="R507:T507"/>
    <mergeCell ref="V507:W507"/>
    <mergeCell ref="X507:Y507"/>
    <mergeCell ref="B508:D508"/>
    <mergeCell ref="E508:J508"/>
    <mergeCell ref="L508:M508"/>
    <mergeCell ref="P508:Q508"/>
    <mergeCell ref="R508:T508"/>
    <mergeCell ref="V508:W508"/>
    <mergeCell ref="X508:Y508"/>
    <mergeCell ref="B509:D509"/>
    <mergeCell ref="E509:J509"/>
    <mergeCell ref="L509:M509"/>
    <mergeCell ref="P509:Q509"/>
    <mergeCell ref="R509:T509"/>
    <mergeCell ref="V509:W509"/>
    <mergeCell ref="X509:Y509"/>
    <mergeCell ref="B510:D510"/>
    <mergeCell ref="E510:J510"/>
    <mergeCell ref="L510:M510"/>
    <mergeCell ref="P510:Q510"/>
    <mergeCell ref="R510:T510"/>
    <mergeCell ref="V510:W510"/>
    <mergeCell ref="X510:Y510"/>
    <mergeCell ref="B511:D511"/>
    <mergeCell ref="E511:J511"/>
    <mergeCell ref="L511:M511"/>
    <mergeCell ref="P511:Q511"/>
    <mergeCell ref="R511:T511"/>
    <mergeCell ref="V511:W511"/>
    <mergeCell ref="X511:Y511"/>
    <mergeCell ref="B512:D512"/>
    <mergeCell ref="E512:J512"/>
    <mergeCell ref="L512:M512"/>
    <mergeCell ref="P512:Q512"/>
    <mergeCell ref="R512:T512"/>
    <mergeCell ref="V512:W512"/>
    <mergeCell ref="X512:Y512"/>
    <mergeCell ref="B513:D513"/>
    <mergeCell ref="E513:J513"/>
    <mergeCell ref="L513:M513"/>
    <mergeCell ref="P513:Q513"/>
    <mergeCell ref="R513:T513"/>
    <mergeCell ref="V513:W513"/>
    <mergeCell ref="X513:Y513"/>
    <mergeCell ref="B514:D514"/>
    <mergeCell ref="E514:J514"/>
    <mergeCell ref="L514:M514"/>
    <mergeCell ref="P514:Q514"/>
    <mergeCell ref="R514:T514"/>
    <mergeCell ref="V514:W514"/>
    <mergeCell ref="X514:Y514"/>
    <mergeCell ref="B515:D515"/>
    <mergeCell ref="E515:J515"/>
    <mergeCell ref="L515:M515"/>
    <mergeCell ref="P515:Q515"/>
    <mergeCell ref="R515:T515"/>
    <mergeCell ref="V515:W515"/>
    <mergeCell ref="X515:Y515"/>
    <mergeCell ref="B516:D516"/>
    <mergeCell ref="E516:J516"/>
    <mergeCell ref="L516:M516"/>
    <mergeCell ref="P516:Q516"/>
    <mergeCell ref="R516:T516"/>
    <mergeCell ref="V516:W516"/>
    <mergeCell ref="X516:Y516"/>
    <mergeCell ref="B517:D517"/>
    <mergeCell ref="E517:J517"/>
    <mergeCell ref="L517:M517"/>
    <mergeCell ref="P517:Q517"/>
    <mergeCell ref="R517:T517"/>
    <mergeCell ref="V517:W517"/>
    <mergeCell ref="X517:Y517"/>
    <mergeCell ref="B518:D518"/>
    <mergeCell ref="E518:J518"/>
    <mergeCell ref="L518:M518"/>
    <mergeCell ref="P518:Q518"/>
    <mergeCell ref="R518:T518"/>
    <mergeCell ref="V518:W518"/>
    <mergeCell ref="X518:Y518"/>
    <mergeCell ref="B519:D519"/>
    <mergeCell ref="E519:J519"/>
    <mergeCell ref="L519:M519"/>
    <mergeCell ref="P519:Q519"/>
    <mergeCell ref="R519:T519"/>
    <mergeCell ref="V519:W519"/>
    <mergeCell ref="X519:Y519"/>
    <mergeCell ref="B520:D520"/>
    <mergeCell ref="E520:J520"/>
    <mergeCell ref="L520:M520"/>
    <mergeCell ref="P520:Q520"/>
    <mergeCell ref="R520:T520"/>
    <mergeCell ref="V520:W520"/>
    <mergeCell ref="X520:Y520"/>
    <mergeCell ref="B521:D521"/>
    <mergeCell ref="E521:J521"/>
    <mergeCell ref="L521:M521"/>
    <mergeCell ref="P521:Q521"/>
    <mergeCell ref="R521:T521"/>
    <mergeCell ref="V521:W521"/>
    <mergeCell ref="X521:Y521"/>
    <mergeCell ref="B522:D522"/>
    <mergeCell ref="E522:J522"/>
    <mergeCell ref="L522:M522"/>
    <mergeCell ref="P522:Q522"/>
    <mergeCell ref="R522:T522"/>
    <mergeCell ref="V522:W522"/>
    <mergeCell ref="X522:Y522"/>
    <mergeCell ref="B523:D523"/>
    <mergeCell ref="E523:J523"/>
    <mergeCell ref="L523:M523"/>
    <mergeCell ref="P523:Q523"/>
    <mergeCell ref="R523:T523"/>
    <mergeCell ref="V523:W523"/>
    <mergeCell ref="X523:Y523"/>
    <mergeCell ref="B524:D524"/>
    <mergeCell ref="E524:J524"/>
    <mergeCell ref="L524:M524"/>
    <mergeCell ref="P524:Q524"/>
    <mergeCell ref="R524:T524"/>
    <mergeCell ref="V524:W524"/>
    <mergeCell ref="X524:Y524"/>
    <mergeCell ref="B525:D525"/>
    <mergeCell ref="E525:J525"/>
    <mergeCell ref="L525:M525"/>
    <mergeCell ref="P525:Q525"/>
    <mergeCell ref="R525:T525"/>
    <mergeCell ref="V525:W525"/>
    <mergeCell ref="X525:Y525"/>
    <mergeCell ref="B526:D526"/>
    <mergeCell ref="E526:J526"/>
    <mergeCell ref="L526:M526"/>
    <mergeCell ref="P526:Q526"/>
    <mergeCell ref="R526:T526"/>
    <mergeCell ref="V526:W526"/>
    <mergeCell ref="X526:Y526"/>
    <mergeCell ref="B527:D527"/>
    <mergeCell ref="E527:J527"/>
    <mergeCell ref="L527:M527"/>
    <mergeCell ref="P527:Q527"/>
    <mergeCell ref="R527:T527"/>
    <mergeCell ref="V527:W527"/>
    <mergeCell ref="X527:Y527"/>
    <mergeCell ref="B528:D528"/>
    <mergeCell ref="E528:J528"/>
    <mergeCell ref="L528:M528"/>
    <mergeCell ref="P528:Q528"/>
    <mergeCell ref="R528:T528"/>
    <mergeCell ref="V528:W528"/>
    <mergeCell ref="X528:Y528"/>
    <mergeCell ref="B529:D529"/>
    <mergeCell ref="E529:J529"/>
    <mergeCell ref="L529:M529"/>
    <mergeCell ref="P529:Q529"/>
    <mergeCell ref="R529:T529"/>
    <mergeCell ref="V529:W529"/>
    <mergeCell ref="X529:Y529"/>
    <mergeCell ref="B530:D530"/>
    <mergeCell ref="E530:J530"/>
    <mergeCell ref="L530:M530"/>
    <mergeCell ref="P530:Q530"/>
    <mergeCell ref="R530:T530"/>
    <mergeCell ref="V530:W530"/>
    <mergeCell ref="X530:Y530"/>
    <mergeCell ref="B531:D531"/>
    <mergeCell ref="E531:J531"/>
    <mergeCell ref="L531:M531"/>
    <mergeCell ref="P531:Q531"/>
    <mergeCell ref="R531:T531"/>
    <mergeCell ref="V531:W531"/>
    <mergeCell ref="X531:Y531"/>
    <mergeCell ref="B532:D532"/>
    <mergeCell ref="E532:J532"/>
    <mergeCell ref="L532:M532"/>
    <mergeCell ref="P532:Q532"/>
    <mergeCell ref="R532:T532"/>
    <mergeCell ref="V532:W532"/>
    <mergeCell ref="X532:Y532"/>
    <mergeCell ref="B533:D533"/>
    <mergeCell ref="E533:J533"/>
    <mergeCell ref="L533:M533"/>
    <mergeCell ref="P533:Q533"/>
    <mergeCell ref="R533:T533"/>
    <mergeCell ref="V533:W533"/>
    <mergeCell ref="X533:Y533"/>
    <mergeCell ref="B534:D534"/>
    <mergeCell ref="E534:J534"/>
    <mergeCell ref="L534:M534"/>
    <mergeCell ref="P534:Q534"/>
    <mergeCell ref="R534:T534"/>
    <mergeCell ref="V534:W534"/>
    <mergeCell ref="X534:Y534"/>
    <mergeCell ref="B535:D535"/>
    <mergeCell ref="E535:J535"/>
    <mergeCell ref="L535:M535"/>
    <mergeCell ref="P535:Q535"/>
    <mergeCell ref="R535:T535"/>
    <mergeCell ref="V535:W535"/>
    <mergeCell ref="X535:Y535"/>
    <mergeCell ref="B536:D536"/>
    <mergeCell ref="E536:J536"/>
    <mergeCell ref="L536:M536"/>
    <mergeCell ref="P536:Q536"/>
    <mergeCell ref="R536:T536"/>
    <mergeCell ref="V536:W536"/>
    <mergeCell ref="X536:Y536"/>
    <mergeCell ref="B537:D537"/>
    <mergeCell ref="E537:J537"/>
    <mergeCell ref="L537:M537"/>
    <mergeCell ref="P537:Q537"/>
    <mergeCell ref="R537:T537"/>
    <mergeCell ref="V537:W537"/>
    <mergeCell ref="X537:Y537"/>
    <mergeCell ref="B538:D538"/>
    <mergeCell ref="E538:J538"/>
    <mergeCell ref="L538:M538"/>
    <mergeCell ref="P538:Q538"/>
    <mergeCell ref="R538:T538"/>
    <mergeCell ref="V538:W538"/>
    <mergeCell ref="X538:Y538"/>
    <mergeCell ref="B539:D539"/>
    <mergeCell ref="E539:J539"/>
    <mergeCell ref="L539:M539"/>
    <mergeCell ref="P539:Q539"/>
    <mergeCell ref="R539:T539"/>
    <mergeCell ref="V539:W539"/>
    <mergeCell ref="X539:Y539"/>
    <mergeCell ref="B540:D540"/>
    <mergeCell ref="E540:J540"/>
    <mergeCell ref="L540:M540"/>
    <mergeCell ref="P540:Q540"/>
    <mergeCell ref="R540:T540"/>
    <mergeCell ref="V540:W540"/>
    <mergeCell ref="X540:Y540"/>
    <mergeCell ref="B541:D541"/>
    <mergeCell ref="E541:J541"/>
    <mergeCell ref="L541:M541"/>
    <mergeCell ref="P541:Q541"/>
    <mergeCell ref="R541:T541"/>
    <mergeCell ref="V541:W541"/>
    <mergeCell ref="X541:Y541"/>
    <mergeCell ref="B542:D542"/>
    <mergeCell ref="E542:J542"/>
    <mergeCell ref="L542:M542"/>
    <mergeCell ref="P542:Q542"/>
    <mergeCell ref="R542:T542"/>
    <mergeCell ref="V542:W542"/>
    <mergeCell ref="X542:Y542"/>
    <mergeCell ref="B543:D543"/>
    <mergeCell ref="E543:J543"/>
    <mergeCell ref="L543:M543"/>
    <mergeCell ref="P543:Q543"/>
    <mergeCell ref="R543:T543"/>
    <mergeCell ref="V543:W543"/>
    <mergeCell ref="X543:Y543"/>
    <mergeCell ref="B544:D544"/>
    <mergeCell ref="E544:J544"/>
    <mergeCell ref="L544:M544"/>
    <mergeCell ref="P544:Q544"/>
    <mergeCell ref="R544:T544"/>
    <mergeCell ref="V544:W544"/>
    <mergeCell ref="X544:Y544"/>
    <mergeCell ref="B545:D545"/>
    <mergeCell ref="E545:J545"/>
    <mergeCell ref="L545:M545"/>
    <mergeCell ref="P545:Q545"/>
    <mergeCell ref="R545:T545"/>
    <mergeCell ref="V545:W545"/>
    <mergeCell ref="X545:Y545"/>
    <mergeCell ref="B546:D546"/>
    <mergeCell ref="E546:J546"/>
    <mergeCell ref="L546:M546"/>
    <mergeCell ref="P546:Q546"/>
    <mergeCell ref="R546:T546"/>
    <mergeCell ref="V546:W546"/>
    <mergeCell ref="X546:Y546"/>
    <mergeCell ref="B547:D547"/>
    <mergeCell ref="E547:J547"/>
    <mergeCell ref="L547:M547"/>
    <mergeCell ref="P547:Q547"/>
    <mergeCell ref="R547:T547"/>
    <mergeCell ref="V547:W547"/>
    <mergeCell ref="X547:Y547"/>
    <mergeCell ref="B548:D548"/>
    <mergeCell ref="E548:J548"/>
    <mergeCell ref="L548:M548"/>
    <mergeCell ref="P548:Q548"/>
    <mergeCell ref="R548:T548"/>
    <mergeCell ref="V548:W548"/>
    <mergeCell ref="X548:Y548"/>
    <mergeCell ref="B549:D549"/>
    <mergeCell ref="E549:J549"/>
    <mergeCell ref="L549:M549"/>
    <mergeCell ref="P549:Q549"/>
    <mergeCell ref="R549:T549"/>
    <mergeCell ref="V549:W549"/>
    <mergeCell ref="X549:Y549"/>
    <mergeCell ref="B550:D550"/>
    <mergeCell ref="E550:J550"/>
    <mergeCell ref="L550:M550"/>
    <mergeCell ref="P550:Q550"/>
    <mergeCell ref="R550:T550"/>
    <mergeCell ref="V550:W550"/>
    <mergeCell ref="X550:Y550"/>
    <mergeCell ref="B551:D551"/>
    <mergeCell ref="E551:J551"/>
    <mergeCell ref="L551:M551"/>
    <mergeCell ref="P551:Q551"/>
    <mergeCell ref="R551:T551"/>
    <mergeCell ref="V551:W551"/>
    <mergeCell ref="X551:Y551"/>
    <mergeCell ref="B552:D552"/>
    <mergeCell ref="E552:J552"/>
    <mergeCell ref="L552:M552"/>
    <mergeCell ref="P552:Q552"/>
    <mergeCell ref="R552:T552"/>
    <mergeCell ref="V552:W552"/>
    <mergeCell ref="X552:Y552"/>
    <mergeCell ref="B553:D553"/>
    <mergeCell ref="E553:J553"/>
    <mergeCell ref="L553:M553"/>
    <mergeCell ref="P553:Q553"/>
    <mergeCell ref="R553:T553"/>
    <mergeCell ref="V553:W553"/>
    <mergeCell ref="X553:Y553"/>
    <mergeCell ref="B554:D554"/>
    <mergeCell ref="E554:J554"/>
    <mergeCell ref="L554:M554"/>
    <mergeCell ref="P554:Q554"/>
    <mergeCell ref="R554:T554"/>
    <mergeCell ref="V554:W554"/>
    <mergeCell ref="X554:Y554"/>
    <mergeCell ref="B555:D555"/>
    <mergeCell ref="E555:J555"/>
    <mergeCell ref="L555:M555"/>
    <mergeCell ref="P555:Q555"/>
    <mergeCell ref="R555:T555"/>
    <mergeCell ref="V555:W555"/>
    <mergeCell ref="X555:Y555"/>
    <mergeCell ref="B556:D556"/>
    <mergeCell ref="E556:J556"/>
    <mergeCell ref="L556:M556"/>
    <mergeCell ref="P556:Q556"/>
    <mergeCell ref="R556:T556"/>
    <mergeCell ref="V556:W556"/>
    <mergeCell ref="X556:Y556"/>
    <mergeCell ref="B557:D557"/>
    <mergeCell ref="E557:J557"/>
    <mergeCell ref="L557:M557"/>
    <mergeCell ref="P557:Q557"/>
    <mergeCell ref="R557:T557"/>
    <mergeCell ref="V557:W557"/>
    <mergeCell ref="X557:Y557"/>
    <mergeCell ref="B558:D558"/>
    <mergeCell ref="E558:J558"/>
    <mergeCell ref="L558:M558"/>
    <mergeCell ref="P558:Q558"/>
    <mergeCell ref="R558:T558"/>
    <mergeCell ref="V558:W558"/>
    <mergeCell ref="X558:Y558"/>
    <mergeCell ref="B559:D559"/>
    <mergeCell ref="E559:J559"/>
    <mergeCell ref="L559:M559"/>
    <mergeCell ref="P559:Q559"/>
    <mergeCell ref="R559:T559"/>
    <mergeCell ref="V559:W559"/>
    <mergeCell ref="X559:Y559"/>
    <mergeCell ref="B560:D560"/>
    <mergeCell ref="E560:J560"/>
    <mergeCell ref="L560:M560"/>
    <mergeCell ref="P560:Q560"/>
    <mergeCell ref="R560:T560"/>
    <mergeCell ref="V560:W560"/>
    <mergeCell ref="X560:Y560"/>
    <mergeCell ref="B561:D561"/>
    <mergeCell ref="E561:J561"/>
    <mergeCell ref="L561:M561"/>
    <mergeCell ref="P561:Q561"/>
    <mergeCell ref="R561:T561"/>
    <mergeCell ref="V561:W561"/>
    <mergeCell ref="X561:Y561"/>
    <mergeCell ref="B562:D562"/>
    <mergeCell ref="E562:J562"/>
    <mergeCell ref="L562:M562"/>
    <mergeCell ref="P562:Q562"/>
    <mergeCell ref="R562:T562"/>
    <mergeCell ref="V562:W562"/>
    <mergeCell ref="X562:Y562"/>
    <mergeCell ref="B563:D563"/>
    <mergeCell ref="E563:J563"/>
    <mergeCell ref="L563:M563"/>
    <mergeCell ref="P563:Q563"/>
    <mergeCell ref="R563:T563"/>
    <mergeCell ref="V563:W563"/>
    <mergeCell ref="X563:Y563"/>
    <mergeCell ref="D565:G565"/>
    <mergeCell ref="I565:L565"/>
    <mergeCell ref="M565:R565"/>
    <mergeCell ref="S565:X565"/>
  </mergeCells>
  <printOptions/>
  <pageMargins left="0" right="0" top="0" bottom="0.37500000000000006" header="0" footer="0"/>
  <pageSetup orientation="landscape" paperSize="9"/>
  <headerFooter alignWithMargins="0">
    <oddFooter>&amp;L&amp;"Arial"&amp;8 APLxPERT - 15.03.2017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